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 เว็บไซต์ จังหวัดอุดรธานี\website อบต.เชียงพิณ อ.เมือง จ.อุดรธานี\ITA อบต.เชียงพิณ\2569\"/>
    </mc:Choice>
  </mc:AlternateContent>
  <bookViews>
    <workbookView xWindow="0" yWindow="0" windowWidth="28800" windowHeight="12480"/>
  </bookViews>
  <sheets>
    <sheet name="มกราคม" sheetId="4" r:id="rId1"/>
    <sheet name="กุมภาพันธ์" sheetId="6" r:id="rId2"/>
    <sheet name="มีนาคม" sheetId="7" r:id="rId3"/>
    <sheet name="ตุลาคม" sheetId="12" r:id="rId4"/>
    <sheet name="พฤศจิกายน" sheetId="13" r:id="rId5"/>
    <sheet name="ธันวาคม" sheetId="14" r:id="rId6"/>
  </sheets>
  <definedNames>
    <definedName name="_xlnm.Print_Titles" localSheetId="1">กุมภาพันธ์!$2:$5</definedName>
    <definedName name="_xlnm.Print_Titles" localSheetId="0">มกราคม!$1:$5</definedName>
    <definedName name="_xlnm.Print_Titles" localSheetId="2">มีนาคม!$1:$4</definedName>
  </definedNames>
  <calcPr calcId="191029" fullCalcOnLoad="1"/>
</workbook>
</file>

<file path=xl/calcChain.xml><?xml version="1.0" encoding="utf-8"?>
<calcChain xmlns="http://schemas.openxmlformats.org/spreadsheetml/2006/main">
  <c r="I55" i="7" l="1"/>
  <c r="H51" i="7"/>
  <c r="H47" i="7"/>
  <c r="H45" i="7"/>
  <c r="I33" i="7"/>
  <c r="G33" i="7"/>
  <c r="D33" i="7"/>
  <c r="I31" i="7"/>
  <c r="D5" i="7"/>
  <c r="G5" i="7"/>
  <c r="H5" i="7"/>
  <c r="I5" i="7"/>
  <c r="D7" i="7"/>
  <c r="G7" i="7"/>
  <c r="I7" i="7"/>
  <c r="D11" i="7"/>
  <c r="G11" i="7"/>
  <c r="H11" i="7"/>
  <c r="I11" i="7"/>
  <c r="H15" i="7"/>
  <c r="H23" i="7"/>
  <c r="D31" i="7"/>
  <c r="G31" i="7"/>
  <c r="G6" i="6"/>
  <c r="H6" i="6"/>
  <c r="I6" i="6"/>
  <c r="D8" i="6"/>
  <c r="G8" i="6"/>
  <c r="H8" i="6"/>
  <c r="I8" i="6"/>
  <c r="D10" i="6"/>
  <c r="G10" i="6"/>
  <c r="I10" i="6"/>
  <c r="D12" i="6"/>
  <c r="G12" i="6"/>
  <c r="I12" i="6"/>
  <c r="D14" i="6"/>
  <c r="G14" i="6"/>
  <c r="I14" i="6"/>
  <c r="D16" i="6"/>
  <c r="G16" i="6"/>
  <c r="I16" i="6"/>
  <c r="D18" i="6"/>
  <c r="G18" i="6"/>
  <c r="I18" i="6"/>
  <c r="D20" i="6"/>
  <c r="G20" i="6"/>
  <c r="I20" i="6"/>
  <c r="D22" i="6"/>
  <c r="G22" i="6"/>
  <c r="H22" i="6"/>
  <c r="I22" i="6"/>
  <c r="K23" i="6"/>
  <c r="D24" i="6"/>
  <c r="F24" i="6"/>
  <c r="G24" i="6"/>
  <c r="H24" i="6"/>
  <c r="I24" i="6"/>
  <c r="D26" i="6"/>
  <c r="G26" i="6"/>
  <c r="H26" i="6"/>
  <c r="I26" i="6"/>
  <c r="D28" i="6"/>
  <c r="G28" i="6"/>
  <c r="H28" i="6"/>
  <c r="I28" i="6"/>
  <c r="D30" i="6"/>
  <c r="G30" i="6"/>
  <c r="I30" i="6"/>
  <c r="D32" i="6"/>
  <c r="G32" i="6"/>
  <c r="H32" i="6"/>
  <c r="I32" i="6"/>
  <c r="D44" i="6"/>
  <c r="G44" i="6"/>
  <c r="H44" i="6"/>
  <c r="I44" i="6"/>
  <c r="D46" i="6"/>
  <c r="G46" i="6"/>
  <c r="H46" i="6"/>
  <c r="I46" i="6"/>
  <c r="D48" i="6"/>
  <c r="G48" i="6"/>
  <c r="H48" i="6"/>
  <c r="I48" i="6"/>
  <c r="D50" i="6"/>
  <c r="G50" i="6"/>
  <c r="H50" i="6"/>
  <c r="I50" i="6"/>
  <c r="D52" i="6"/>
  <c r="G52" i="6"/>
  <c r="H52" i="6"/>
  <c r="I52" i="6"/>
  <c r="D54" i="6"/>
  <c r="G54" i="6"/>
  <c r="H54" i="6"/>
  <c r="I54" i="6"/>
  <c r="D56" i="6"/>
  <c r="F56" i="6"/>
  <c r="G56" i="6"/>
  <c r="H56" i="6"/>
  <c r="I56" i="6"/>
  <c r="D58" i="6"/>
  <c r="G58" i="6"/>
  <c r="H58" i="6"/>
  <c r="I58" i="6"/>
  <c r="D60" i="6"/>
  <c r="G60" i="6"/>
  <c r="H60" i="6"/>
  <c r="I60" i="6"/>
  <c r="D62" i="6"/>
  <c r="G62" i="6"/>
  <c r="H62" i="6"/>
  <c r="I62" i="6"/>
  <c r="D64" i="6"/>
  <c r="G64" i="6"/>
  <c r="H64" i="6"/>
  <c r="I64" i="6"/>
  <c r="I66" i="6"/>
  <c r="D8" i="4"/>
  <c r="G8" i="4"/>
  <c r="I8" i="4"/>
  <c r="H8" i="4"/>
  <c r="D10" i="4"/>
  <c r="G10" i="4"/>
  <c r="H10" i="4"/>
  <c r="I10" i="4"/>
  <c r="D12" i="4"/>
  <c r="G12" i="4"/>
  <c r="I12" i="4"/>
  <c r="H12" i="4"/>
  <c r="D14" i="4"/>
  <c r="G14" i="4"/>
  <c r="I14" i="4"/>
  <c r="H14" i="4"/>
  <c r="D16" i="4"/>
  <c r="G16" i="4"/>
  <c r="H16" i="4"/>
  <c r="I16" i="4"/>
  <c r="D18" i="4"/>
  <c r="G18" i="4"/>
  <c r="I18" i="4"/>
  <c r="H18" i="4"/>
  <c r="D20" i="4"/>
  <c r="G20" i="4"/>
  <c r="H20" i="4"/>
  <c r="I20" i="4"/>
  <c r="D22" i="4"/>
  <c r="G22" i="4"/>
  <c r="H22" i="4"/>
  <c r="I22" i="4"/>
  <c r="D24" i="4"/>
  <c r="G24" i="4"/>
  <c r="H24" i="4"/>
  <c r="I24" i="4"/>
  <c r="G26" i="4"/>
  <c r="I26" i="4"/>
  <c r="H26" i="4"/>
  <c r="D28" i="4"/>
  <c r="G28" i="4"/>
  <c r="H28" i="4"/>
  <c r="D30" i="4"/>
  <c r="G30" i="4"/>
  <c r="I30" i="4"/>
  <c r="H30" i="4"/>
  <c r="H31" i="4"/>
  <c r="D32" i="4"/>
  <c r="G32" i="4"/>
  <c r="I32" i="4"/>
  <c r="I55" i="4"/>
  <c r="I28" i="4"/>
</calcChain>
</file>

<file path=xl/sharedStrings.xml><?xml version="1.0" encoding="utf-8"?>
<sst xmlns="http://schemas.openxmlformats.org/spreadsheetml/2006/main" count="1236" uniqueCount="530">
  <si>
    <t>ราคากลาง</t>
  </si>
  <si>
    <t>วิธีซื้อหรือจ้าง</t>
  </si>
  <si>
    <t>วงเงินที่จะซื้อหรือจ้าง</t>
  </si>
  <si>
    <t>ลำดับที่</t>
  </si>
  <si>
    <t>งานที่จัดซื้อหรือจัดจ้าง</t>
  </si>
  <si>
    <t>ผู้ที่ได้รับการคัดเลือก</t>
  </si>
  <si>
    <t>เหตุผลที่ได้รับคัดเลือกโดยสรุป</t>
  </si>
  <si>
    <t>เลขที่และวันที่ของสัญญาหรือข้อตกลงในการซื้อหรือจ้าง</t>
  </si>
  <si>
    <t>ผู้เสนอราคา</t>
  </si>
  <si>
    <t>ราคาที่เสนอ</t>
  </si>
  <si>
    <t>ราคาที่ตกลงซื้อ/จ้าง</t>
  </si>
  <si>
    <t xml:space="preserve">ผู้ได้รับการคัดเลือกและราคาที่ตกลงซื้อหรือจ้าง </t>
  </si>
  <si>
    <t xml:space="preserve">รายชื่อผู้เสนอราคาและราคาที่เสนอ </t>
  </si>
  <si>
    <t>องค์การบริหารส่วนตำบลเชียงพิณ  อำเภอเมือง จังหวัดอุดรธานี</t>
  </si>
  <si>
    <t>เฉพาะเจาะจง</t>
  </si>
  <si>
    <t>ห้างหุ้นส่วนจำกัด ดี.ไอที ไซเบอร์ พลัส</t>
  </si>
  <si>
    <t>ราคาเหมาะสม</t>
  </si>
  <si>
    <t>ซื้อวัสดุก่อสร้างประจำกองช่าง</t>
  </si>
  <si>
    <t>ร้านสองพี่น้องตรายาง</t>
  </si>
  <si>
    <t>ร้านเอกพิมพ์</t>
  </si>
  <si>
    <t>นางสาวสุกัญญา เหลาธนู</t>
  </si>
  <si>
    <t>นายธวัชชัย มอโท</t>
  </si>
  <si>
    <t>นายธรณินทร์ ชาวสีฐาน</t>
  </si>
  <si>
    <t>นายจิรศักดิ์ มอโท</t>
  </si>
  <si>
    <t>ร้านรุ่งเรืองพาณิชย์</t>
  </si>
  <si>
    <t>บริษัท นิวง่วนแสงไทย 2003 จำกัด</t>
  </si>
  <si>
    <t>ซื้อวัสดุสำนักงานประจำกองคลัง</t>
  </si>
  <si>
    <t>ส.ธนทรัพย์กลการ</t>
  </si>
  <si>
    <t>ห้างหุ้นส่วนจำกัด มีคุณโลจิสติกส์ 2020</t>
  </si>
  <si>
    <t>ร้านสมบูรณ์พาณิชย์</t>
  </si>
  <si>
    <t>ร้านทรัพย์เจริญ</t>
  </si>
  <si>
    <t>บริษัท ศรีเจริญหลังคาเหล็ก จำกัด</t>
  </si>
  <si>
    <t>นายสมจิต ยงยืน</t>
  </si>
  <si>
    <t>จ้างซ่อมแซมครุภัณฑ์คอมพิวเตอร์ประจำสำนักปลัด</t>
  </si>
  <si>
    <t>หจก.ดี.ไอที ไซเบอร์ พลัส</t>
  </si>
  <si>
    <t>นางสาววนิดา บุญวิเศษ</t>
  </si>
  <si>
    <t>นางสาวนิภาธร ถิ่นเปลือย</t>
  </si>
  <si>
    <t>นายสุนทรา ขำเจริญ</t>
  </si>
  <si>
    <t>นายเต็มเปี่ยม อรรถสูงเนิน</t>
  </si>
  <si>
    <t xml:space="preserve">	ร้านรุ่งเรืองพาณิชย์</t>
  </si>
  <si>
    <t>จ้างซ่อมแซมครุภัณฑ์ก่อสร้างหมายเลขครุภัณฑ์ทะเบียน 018-59-0001 (รถตักหน้าขุดหลังหมายเลขทะเบียน ตฆ-7303 อุดรธานี)</t>
  </si>
  <si>
    <t>จ.47/2569</t>
  </si>
  <si>
    <t>ลว.5/01/2569</t>
  </si>
  <si>
    <t>จัดซื้อวัสดุอื่น (มิเตอร์น้ำ)</t>
  </si>
  <si>
    <t>บริษัท ไทยพิพัฒน์ทูล แอนด์ โฮมมาร์ท จำกัด</t>
  </si>
  <si>
    <t>ซ.46/2569</t>
  </si>
  <si>
    <t>ซื้อน้ำมันเชื้อเพลิง (ประจำกองช่าง)</t>
  </si>
  <si>
    <t>ลว.1/01/2569</t>
  </si>
  <si>
    <t xml:space="preserve">ซื้อวัสดุอุปกรณ์ใช้ในงานเลือกตั้ง </t>
  </si>
  <si>
    <t>ซ.48/2569</t>
  </si>
  <si>
    <t>ลว.6/01/2569</t>
  </si>
  <si>
    <t xml:space="preserve"> ซื้อวัสดุสำนักงาน (สำนักปลัด)</t>
  </si>
  <si>
    <t>ซ.49/2569</t>
  </si>
  <si>
    <t>ลว.7/01/2569</t>
  </si>
  <si>
    <t>ซื้อวัสดุก่อสร้าง (ประจำกองการศึกษา ศาสนาและวัฒนธรรม)</t>
  </si>
  <si>
    <t>รัฐภูมิวัสดุก่อสร้าง</t>
  </si>
  <si>
    <t>ซ.50/2569</t>
  </si>
  <si>
    <t>ลว.8/01/2569</t>
  </si>
  <si>
    <t>จ้างทำป้ายไวนิลคะแนนเลือกตั้ง</t>
  </si>
  <si>
    <t xml:space="preserve">ร้านไอเดียป้ายอิงค์เจ็ท
</t>
  </si>
  <si>
    <t>จ.48/2569</t>
  </si>
  <si>
    <t>ซื้อวัสดุสำนักงาน กระดาษ A4 (ประจำสำนักปลัด)</t>
  </si>
  <si>
    <t xml:space="preserve"> บริษัท ไอคิว เซ้าท์อีสต์ โอเอ อุดรธานี จำกัด</t>
  </si>
  <si>
    <t>ซ.81/2569</t>
  </si>
  <si>
    <t>จ้างเหมาบริการขุดลอกดิน-โคลน ในรางระบายน้ำ บ้านเชียงพิณ หมู่ที่ 1 ตำบลเชียงพิณ (กองช่าง)</t>
  </si>
  <si>
    <t xml:space="preserve"> นายอาทิตย์ อินศิริ</t>
  </si>
  <si>
    <t>จ.49/2569</t>
  </si>
  <si>
    <t>ลว.16/01/2569</t>
  </si>
  <si>
    <t xml:space="preserve">   บริษัท นิวง่วนแสงไทย 2003 จำกัด</t>
  </si>
  <si>
    <t>ซ.52/2569</t>
  </si>
  <si>
    <t xml:space="preserve"> ซื้อวัสดุสำนักงาน (หน่วยตรวจสอบภายใน)</t>
  </si>
  <si>
    <t>จ้างเหมาทำตรายาง (สวัสดิการฯ)</t>
  </si>
  <si>
    <t>จ.50/2569</t>
  </si>
  <si>
    <t>ซื้อวัสดุอุปกรณ์ทางการแพทย์ในการปฏิบัติงานศูนย์กู้ชีพ</t>
  </si>
  <si>
    <t>ซ.53/2569</t>
  </si>
  <si>
    <t>จ้างเหมาทำป้ายทำเนียบบุคลากรประชาสัมพันธ์</t>
  </si>
  <si>
    <t>องค์การบริหารส่วนตำบลเชียงพิณ</t>
  </si>
  <si>
    <t>ห้างหุ้นส่วนจำกัด</t>
  </si>
  <si>
    <t xml:space="preserve"> มีคุณโลจิสติกส์ 2020</t>
  </si>
  <si>
    <t>จ.51/2569</t>
  </si>
  <si>
    <t>ซื้อวัสดุสำนักงานประจำกองการศึกษาและวัฒนธรรม</t>
  </si>
  <si>
    <t xml:space="preserve">บริษัท นิวง่วนแสงไทย </t>
  </si>
  <si>
    <t>2003 จำกัด</t>
  </si>
  <si>
    <t>ซ.54/2569</t>
  </si>
  <si>
    <t>ซื้อวัสดุสำนักงานประจำศูนย์เด็กเล็กองค์การบริหาร</t>
  </si>
  <si>
    <t>ส่วนตำบลเชียงพิณ</t>
  </si>
  <si>
    <t>2004 จำกัด</t>
  </si>
  <si>
    <t>ซ.55/2569</t>
  </si>
  <si>
    <t>ร้านเอกพิมพ์ป้าย</t>
  </si>
  <si>
    <t>ลว.23/01/2569</t>
  </si>
  <si>
    <t>ลว.15/01/2569</t>
  </si>
  <si>
    <t>ลว.09/01/2569</t>
  </si>
  <si>
    <t xml:space="preserve">                         สขร.</t>
  </si>
  <si>
    <t>นางพิสมัย จิตตะนันทน์</t>
  </si>
  <si>
    <t>นางสาวภรภัทร์ วัชร์ธนโฆสิต</t>
  </si>
  <si>
    <t xml:space="preserve">ซื้อวัสดุก่อสร้าง (เพื่อปรับปรุงศูนย์กู้ชีพกู้ภัย </t>
  </si>
  <si>
    <t>จ้างเหมาบริการบุคคลภายนอกเพื่อติดตั้ง</t>
  </si>
  <si>
    <t>รางน้ำฝน</t>
  </si>
  <si>
    <t>จ้างจัดทำป้ายไวนิลพร้อมกรอบไม้ประชาสัมพันธ์ ภายในศูนย์พัฒนาเด็กเล็กองค์การบริหารส่วนตำบลเชียงพิณ</t>
  </si>
  <si>
    <t xml:space="preserve"> ร้านรัฐภูมิวัสดุก่อสร้าง</t>
  </si>
  <si>
    <t>ลว.30.01.2569</t>
  </si>
  <si>
    <t> 9,250.00</t>
  </si>
  <si>
    <t xml:space="preserve">ห้างหุ้นส่วนจำกัด </t>
  </si>
  <si>
    <t>มีคุณโลจิสติกส์ 2020</t>
  </si>
  <si>
    <t>จ.53/2569</t>
  </si>
  <si>
    <t>จ.54/2569</t>
  </si>
  <si>
    <t>จ.55/2569</t>
  </si>
  <si>
    <t>จ.56/2569</t>
  </si>
  <si>
    <t>30.01.2569</t>
  </si>
  <si>
    <t>จ.57/2569</t>
  </si>
  <si>
    <t>จ.58/2569</t>
  </si>
  <si>
    <t>จ.59/2569</t>
  </si>
  <si>
    <t>จ.60/2569</t>
  </si>
  <si>
    <t>ซ.56/2569</t>
  </si>
  <si>
    <t>จ.61/2569</t>
  </si>
  <si>
    <t>องค์การบริหารส่วนตำบลเชียงพิณ จำนวน 2 บอร์ด</t>
  </si>
  <si>
    <t>จ้างเหมาบริการบุคคลภายนอก ปฏิบัติงานกู้ชีพ</t>
  </si>
  <si>
    <t>จ้างเหมาบริการบุคคลภายนอก ปฏิบัติงานสำนักปลัด</t>
  </si>
  <si>
    <t>จ้างเหมาบริการบุคคลภายนอก ปฏบัติงานกองช่าง</t>
  </si>
  <si>
    <t>จ้างเหมาบริการบุคคลภายนอก ปฏิบัติงาน</t>
  </si>
  <si>
    <t>เปิด-ปิดน้ำประปา บ้านหนองฮาง นายจิรศักดิ์ มอโท</t>
  </si>
  <si>
    <t>ซ.47/2569 ตามเอกสารแนบท้าย</t>
  </si>
  <si>
    <t>บริษัท ขาวสอาด พี-เค จำกัด</t>
  </si>
  <si>
    <t>สรุปผลการดำเนินการจัดซื้อจัดจ้างในรอบเดือน มกราคม พ.ศ.2569</t>
  </si>
  <si>
    <t>จ.52/2569                            ลว.26.01.2569</t>
  </si>
  <si>
    <t xml:space="preserve">                         </t>
  </si>
  <si>
    <t>จ้างซ่อมแซมครุภัณฑ์ยานพาหนะเเละขนส่ง หมายเลขทะเบียน ขต7418 (รถกู้ชีพ)</t>
  </si>
  <si>
    <t>บริษัท โตโยต้า อุดรธานี</t>
  </si>
  <si>
    <t>จ.62/2569</t>
  </si>
  <si>
    <t>ลว.03.02.2569</t>
  </si>
  <si>
    <t xml:space="preserve">ซื้อวัสดุงานบ้านงานครัว (หม้อหุงข้าว) ศูนย์พัฒนาเด็กเล็กองค์การบริหารส่วนตำบลเชียงพิณ </t>
  </si>
  <si>
    <t xml:space="preserve">บริษัท โฮม โปรดักส์ เซ็นเตอร์ จำกัด (มหาชน) </t>
  </si>
  <si>
    <t>ซ.58/2569</t>
  </si>
  <si>
    <t>ลว.02.02.2569</t>
  </si>
  <si>
    <t xml:space="preserve"> จ้างซ่อมบำรุงครุภัณฑ์คอมพิวเตอร์ (ประจำกองช่าง) จำนวน 3 เครื่อง 416-62-0025 , 489-59-0064 , 416-65-0002</t>
  </si>
  <si>
    <t>จ.63/2569</t>
  </si>
  <si>
    <t>จ้างซ่อมแซมครุภัณฑ์ยานพาหนะและขนส่ง หมายเลขทะเบียน ขง ๙๖๓๔ (หมายเลขครุภัณฑ์ ๐๐๑-๖๔-๐๐๐๕</t>
  </si>
  <si>
    <t>บริษัท ฑีฆเจริญ จำกัด</t>
  </si>
  <si>
    <t>จ.64/2569</t>
  </si>
  <si>
    <t>ลว.05.02.2569</t>
  </si>
  <si>
    <t xml:space="preserve">ซื้อวัสดุสำนักงานประจำกองคลัง (กระดาษ Double A) </t>
  </si>
  <si>
    <t>ซ.59/2569</t>
  </si>
  <si>
    <t>ลว.04.02.2569</t>
  </si>
  <si>
    <t>จ้างซ่อมบำรุงครุภัณฑ์ยานพาหนะและขนส่ง หมายเลขทะเบียน กว 6078 อุดรธานี หมายเลขครุภัณฑ์ 001-60-0003 (ประจำกองช่าง)</t>
  </si>
  <si>
    <t>จ.65/2569</t>
  </si>
  <si>
    <t>ซื้อวัสดุสำนักงานประจำสำนักปลัด (ฟิล์มกระจก)</t>
  </si>
  <si>
    <t>ซ.60/2569</t>
  </si>
  <si>
    <t xml:space="preserve">ซื้อวัสดุงานบ้านงานครัวประจำกองการศึกษา (ศูนย์เด็กเล็ก) </t>
  </si>
  <si>
    <t>ลว.04/02/2569</t>
  </si>
  <si>
    <t>ซ.61/2569</t>
  </si>
  <si>
    <t>จ้างซ่อมแซมครุภัณฑ์ยานพาหนะเเละขนส่ง หมายเลขทะเบียน บร-8988 (เปลี่ยนยางรถยนต์)</t>
  </si>
  <si>
    <t>จ.66/2569</t>
  </si>
  <si>
    <t>บริษัท ยางบุญกิจอิมปอร์ตเอ็กซ์ปอร์ต จำกัด</t>
  </si>
  <si>
    <t xml:space="preserve">จ้างซ่อมแซมครุภัณฑ์ก่อสร้างหมายเลขครุภัณฑ์ทะเบียน 018-59-0001 (รถตักหน้าขุดหลังหมายเลขทะเบียน ตฆ-7303  อุดรธานี) </t>
  </si>
  <si>
    <t>ลว.06.02.2569</t>
  </si>
  <si>
    <t>จ.67/2569</t>
  </si>
  <si>
    <t>ลว.10.02.2569</t>
  </si>
  <si>
    <t>ซ.62/2569</t>
  </si>
  <si>
    <t xml:space="preserve"> ซื้อวัสดุก่อสร้าง (อาคารสำนักงาน)</t>
  </si>
  <si>
    <t>ลว.10/2569</t>
  </si>
  <si>
    <t>ซ.63/2569</t>
  </si>
  <si>
    <t>ชื้อวัสดุสำนักงาน ประจำสำนักปลัด</t>
  </si>
  <si>
    <t>ซื้อวัสดุเกษตร (กองการศึกษา ศาสนาและวัฒนธรรม)</t>
  </si>
  <si>
    <t>ลว.12.02.2569</t>
  </si>
  <si>
    <t>ซ.64/2569</t>
  </si>
  <si>
    <t>ซ.65/2569</t>
  </si>
  <si>
    <t>ซื้อวัสดุวิทยาศาสตร์หรือการแพทย์ (สารส้ม) กองช่าง</t>
  </si>
  <si>
    <t>จ้างเหมาซ่อมแซมครุภัณฑ์ยานพาหนะเเละขนส่ง รถน้ำดับเพลิง (หมายเลขทะเบียน บห-2158)</t>
  </si>
  <si>
    <t>ทีเค. เรดิโอ</t>
  </si>
  <si>
    <t>จ้างเหมาซ่อมแซมครุภัณฑ์ยานพาหนะเเละขนส่ง รถน้ำดับเพลิง (หมายเลขทะเบียน บห-๒๑๕๘)</t>
  </si>
  <si>
    <t>ลว.16.02.2569</t>
  </si>
  <si>
    <t>จ.69/2569</t>
  </si>
  <si>
    <t>จ.70/2569</t>
  </si>
  <si>
    <t xml:space="preserve">ซื้อวัสดุก่อสร้าง (ซ่อมแซมและต่อเติมเวที) </t>
  </si>
  <si>
    <t>บริษัทไทยพิพัฒน์ทูล แอนด์ โฮมมาร์ทจำกัด</t>
  </si>
  <si>
    <t>ซ.66/2569</t>
  </si>
  <si>
    <t xml:space="preserve">ซื้อวัสดุก่อสร้าง (งานป้องกันและบรรเทาสาธารณภัย) </t>
  </si>
  <si>
    <t>ซ.67/2569</t>
  </si>
  <si>
    <t>จ้างทำป้ายประชาสัมพันธ์รับสมัครเด็กนักเรียนศูนย์พัฒนาเด็กเล็กองค์การบริหารส่วนตำบลเชียงพิณ ประจำปีงบประมาณ พ.ศ.2569 และป้ายประชาสัมพันธ์การส่งเสริมพัฒนาการเด็กด้วย BBL</t>
  </si>
  <si>
    <t>นายอุดร อ่อนคำ/ร้านเอกพิมพ์ป้าย</t>
  </si>
  <si>
    <t>จ.71/2569</t>
  </si>
  <si>
    <t>ซ.68/2569</t>
  </si>
  <si>
    <t>ลว.18.02.2569</t>
  </si>
  <si>
    <t xml:space="preserve">ซื้อวัสดุเครื่องแต่งกายประจำสำนักปลัด (กู้ชีพ) </t>
  </si>
  <si>
    <t>บิ๊กเหยี่ยวกรุ๊ป</t>
  </si>
  <si>
    <t>ซ.69/2569</t>
  </si>
  <si>
    <t>ซื้อวัสดุคอมพิวเตอร์ (สำนักปลัด)</t>
  </si>
  <si>
    <t>ซ.70/2569</t>
  </si>
  <si>
    <t>จ้างซ่อมแซมรถบรรทุกส่วนบุคคล (รถกระเช้า) สังกัดกองช่าง หมายเลขทะเบียน 83-8121 อุดรธานี รหัสครุภัณฑ์หมายเลข 002-57-0002</t>
  </si>
  <si>
    <t>อู่ตุ๋ย</t>
  </si>
  <si>
    <t>จ.72/2569</t>
  </si>
  <si>
    <t>ลว.25.02.2569</t>
  </si>
  <si>
    <t>ซื้อวัสดุสำนักงาน (สำนักปลัด)</t>
  </si>
  <si>
    <t>ซ.71/2569</t>
  </si>
  <si>
    <t>จ้างจัดทำป้ายประชาสัมพันธ์ประจำสำนักปลัด</t>
  </si>
  <si>
    <t>จ.73/2569</t>
  </si>
  <si>
    <t>จ.74/2569</t>
  </si>
  <si>
    <t>ซ.73/2569</t>
  </si>
  <si>
    <t>จ้างเหมาบริการ เพื่อปฏิบัติงานเกษตรและงานสาธารณสุข</t>
  </si>
  <si>
    <t xml:space="preserve">จ้างเหมาบริการ เพื่อช่วยงานป้องกันและบรรเทาสาธารณภัย </t>
  </si>
  <si>
    <t xml:space="preserve">จ้างเหมาบริการผู้ช่วยเจ้าหน้าที่ป้องกันและบรรเทาสาธารณภัย </t>
  </si>
  <si>
    <t>จ.75/2569</t>
  </si>
  <si>
    <t>จ.76/2569</t>
  </si>
  <si>
    <t>จ.77/2569</t>
  </si>
  <si>
    <t>ลว.27.02.2569</t>
  </si>
  <si>
    <t>27.02.2569</t>
  </si>
  <si>
    <t>25.02.2569</t>
  </si>
  <si>
    <t>ซื้อวัสดุเครื่องเเต่งกาย (งานป้องกันและบรรเทาสาธารณภัย)</t>
  </si>
  <si>
    <t xml:space="preserve">                                      ผู้จัดทำ                 ปลัดองค์การบริหารส่วนตำบลเชียงพิณ      ปลัดองค์การบริหารส่วนตำบลเชียงพิณ          นายกองค์การบริหารส่วนตำบลเชียงพิณ</t>
  </si>
  <si>
    <t xml:space="preserve">                           นางสาวเยาวภา ทิมินกุล             นางสาวเบญจมาภรณ์ อินทุมาร                  นายไพบูลย์ มณีอนันต์สุข                                 นายวินัย พิมพ์สาลี</t>
  </si>
  <si>
    <t xml:space="preserve">      ผู้ตรวจสอบ</t>
  </si>
  <si>
    <t xml:space="preserve">                ผู้ตรวจสอบ </t>
  </si>
  <si>
    <t xml:space="preserve">               ผู้ตรวจสอบ</t>
  </si>
  <si>
    <t xml:space="preserve">  นางสาวภิญญาพัชญ์ ปัททะทุม </t>
  </si>
  <si>
    <t>ซื้อวัสดุสำนักงาน (ประจำกองช่าง)</t>
  </si>
  <si>
    <t xml:space="preserve">                                                                          สรุปผลการดำเนินการจัดซื้อจัดจ้างในรอบเดือน กุมภาพันธ์ พ.ศ.2569                                                                     สขร.</t>
  </si>
  <si>
    <t>จ้างเหมาเช่าเครื่องจักร รถแบ็คโฮ</t>
  </si>
  <si>
    <t>สมจิต ยงยืน</t>
  </si>
  <si>
    <t>จ.78/2569</t>
  </si>
  <si>
    <t>ลว.04.03.2569</t>
  </si>
  <si>
    <t>ซื้อน้ำมันเชื้อเพลิงกองช่าง เดือน มีนาคม</t>
  </si>
  <si>
    <t xml:space="preserve">จ้างทำป้ายศูนย์เด็ก </t>
  </si>
  <si>
    <t>จ.79/2569</t>
  </si>
  <si>
    <t xml:space="preserve"> จ้างบำรุงรักษาและซ่อมแซมครุภัณฑ์เครื่องปรับอากาศ ( กองช่าง )</t>
  </si>
  <si>
    <t>ร้านทรัพย์เซอวิส</t>
  </si>
  <si>
    <t>จ.80/2569</t>
  </si>
  <si>
    <t>ลว.05.03.2569</t>
  </si>
  <si>
    <t>จ้างทำป้ายประชาสัมพันธ์ประจำสำนักปลัด</t>
  </si>
  <si>
    <t>จ.81/2569</t>
  </si>
  <si>
    <t>จ้างเหมาเปลี่ยนสารกรองน้ำดื่ม งานสาธารณสุข</t>
  </si>
  <si>
    <t>จ.82/2569</t>
  </si>
  <si>
    <t>10.03.2569</t>
  </si>
  <si>
    <t>จ้างทำตรายาง (กองช่าง)</t>
  </si>
  <si>
    <t>จ.83/69</t>
  </si>
  <si>
    <t>13.03.2569</t>
  </si>
  <si>
    <t>จ้างทำป้ายศูนย์พัฒนาเด็กเล็กองค์การบริหารส่วนตำบลเชียงพิณ</t>
  </si>
  <si>
    <t>จ.84/2569</t>
  </si>
  <si>
    <t>ลว.13.03.2569</t>
  </si>
  <si>
    <t>ซื้อวัคซีนป้องกันโรคพิษสุนัขบ้า พร้อมอุปกรณ์ ตามโครงการสัตว์ปลอดโรค คนปลอดภัย จากโรคพิษสุนัขบ้า ตามพระปณิธานศาสตราจารย์ ดร.สมเด็จพระเจ้าลูกเธอ เจ้าฟ้าจุฬาภรณวลัยลักษณ์ อัครราชกุมารี ประจำปีงบประมาณ พ.ศ. ๒๕๖๙</t>
  </si>
  <si>
    <t>ซ.75/2569</t>
  </si>
  <si>
    <t>ลว.17.03.2569</t>
  </si>
  <si>
    <t>ซื้อวัสดุวิทยาศาสตร์หรือการแพทย์ (สารส้ม) (คลอรีน) กองช่าง</t>
  </si>
  <si>
    <t>ซ.76/2569</t>
  </si>
  <si>
    <t>ซ.77/2569</t>
  </si>
  <si>
    <t xml:space="preserve">   ร้านรัฐภูมิก่อสร้าง</t>
  </si>
  <si>
    <t>จ้างทำตรายาง (สำนักปลัด)</t>
  </si>
  <si>
    <t>จ.85/2569</t>
  </si>
  <si>
    <t>ซื้อวัสดุสำนักงาน (กองคลัง)</t>
  </si>
  <si>
    <t>ซ.78/2569</t>
  </si>
  <si>
    <t>ลว.18.03.2569</t>
  </si>
  <si>
    <t xml:space="preserve"> จ้างซ่อมแซมครุภัณฑ์ยานพาหนะหมายเลขทะเบียน ขง-๙๖๓๔ (หมายเลขครุภัณฑ์ ๐๐๑-๖๔-๐๐๐๕)</t>
  </si>
  <si>
    <t xml:space="preserve">   บริษัท ฑีฆเจริญ จำกัด</t>
  </si>
  <si>
    <t>จ้างซ่อมแซมครุภัณฑ์คอมพิวเตอร์ประจำกองคลัง หมายเลขครุภัณฑ์ 416-60-0030</t>
  </si>
  <si>
    <t>ลว.19.03.2569</t>
  </si>
  <si>
    <t>จ.87/2569</t>
  </si>
  <si>
    <t>จ.86/2569</t>
  </si>
  <si>
    <t>จ้างเหมาทำตรายาง (สำนักปลัด)</t>
  </si>
  <si>
    <t>จ.88/2569</t>
  </si>
  <si>
    <t>ลว.20.03.2569</t>
  </si>
  <si>
    <t>ซื้อวัสดุคอมพิวเตอร์ (กองช่าง)</t>
  </si>
  <si>
    <t>ซ.79/2569</t>
  </si>
  <si>
    <t>ลว.23.03.2569</t>
  </si>
  <si>
    <t>ซื้อวัสดุก่อสร้างประจำกองช่าง (ทราย/ปูน/ฝาปิดท่อ)</t>
  </si>
  <si>
    <t>ซ.80/2569</t>
  </si>
  <si>
    <t>ลว.25.03.2569</t>
  </si>
  <si>
    <t>ซื้อวัสดุสำนักงาน (กองการศึกษา ศาสนาและวัฒนธรรม)</t>
  </si>
  <si>
    <t>ลว.26.03.2569</t>
  </si>
  <si>
    <t>ซ.82/2569</t>
  </si>
  <si>
    <t>จ้างเหมาบริการบุคคลภายนอก (กองช่าง)</t>
  </si>
  <si>
    <t>นายวัชรพงษ์ สิงหา</t>
  </si>
  <si>
    <t>จ.89/2569</t>
  </si>
  <si>
    <t>ลว.31.03.2569</t>
  </si>
  <si>
    <t>จ้างเหมาบริการบุคคลภายนอก (กู้ชีพ)</t>
  </si>
  <si>
    <t>นายวิศรุต วรรณชูชิต</t>
  </si>
  <si>
    <t>จ.90/2569</t>
  </si>
  <si>
    <t>ลว.31.03.2570</t>
  </si>
  <si>
    <t>จ้างเหมาบริการบุคคลภายนอก (กองคลัง)</t>
  </si>
  <si>
    <t>จ.91/2569</t>
  </si>
  <si>
    <t>ลว.30.03.2569</t>
  </si>
  <si>
    <t>จ.92/2569</t>
  </si>
  <si>
    <t>นางสสาวนิสากร จันทรา</t>
  </si>
  <si>
    <t>จ.92/2570</t>
  </si>
  <si>
    <t>นางสาวอติกานต์ วิระขันคำ</t>
  </si>
  <si>
    <t>นางสาวอติกานต์                   วิระขันคำ</t>
  </si>
  <si>
    <t>นางสาวจิราพร ไทยเสถียร</t>
  </si>
  <si>
    <t xml:space="preserve">                                               สรุปผลการดำเนินการจัดซื้อจัดจ้างในรอบเดือน มีนาคม พ.ศ.2569                                     สขร.</t>
  </si>
  <si>
    <t>ซื้อวัสดุเชื้อเพลิงและหล่อลื่นประจำเดือนตุลาคม (กองช่าง)</t>
  </si>
  <si>
    <t>บจก. ขาว สอาด พีเค</t>
  </si>
  <si>
    <t>บจก. ขาวสอาด พีเค</t>
  </si>
  <si>
    <t>ซ.1/2569</t>
  </si>
  <si>
    <t>ลว.01/10/2568</t>
  </si>
  <si>
    <t>ซื้อวัสดุเชื้อเพลิงและหล่อลื่นประจำเดือนตุลาคม (สำนักปลัด)</t>
  </si>
  <si>
    <t>ซ.2/2569</t>
  </si>
  <si>
    <t>ซื้อวัสดุเชื้อเพลิงและหล่อลื่นประจำเดือนตุลาคม (กองคลัง)</t>
  </si>
  <si>
    <t>ซ.3/2569</t>
  </si>
  <si>
    <t>ซื้อวัสดุเชื้อเพลิงและหล่อลื่นประจำเดือนตุลาคม (กองการศึกษา)</t>
  </si>
  <si>
    <t>ซ.4/2569</t>
  </si>
  <si>
    <t>เช่าเครื่องถ่ายเอกสารประจำปีงบประมาณ 2569</t>
  </si>
  <si>
    <t xml:space="preserve">	บริษัท ไอคิวโอเอ โซลูชั่น จำกัด</t>
  </si>
  <si>
    <t>ช.1/2569</t>
  </si>
  <si>
    <t>จ้างเหมาบุคคลภายนอกเพื่อมาปฏิบัติงานประจำรถกู้ชีพ</t>
  </si>
  <si>
    <t>จ.1/2569</t>
  </si>
  <si>
    <t>ลว.01/10/2569</t>
  </si>
  <si>
    <t>นางพิศมัย จิตตะนันทน์</t>
  </si>
  <si>
    <t>จ.2/2569</t>
  </si>
  <si>
    <t>จ.3/2569</t>
  </si>
  <si>
    <t>จ.4/2569</t>
  </si>
  <si>
    <t>จ้างเหมาบุคคลภายนอกเพื่อมาช่วยปฏิบัติงานประจำสำนักปลัด</t>
  </si>
  <si>
    <t>นางสาวภรภัทร วัชร์ธนโฆสิต</t>
  </si>
  <si>
    <t>จ.5/2569</t>
  </si>
  <si>
    <t>จ้างเหมาบุคคลภายนอกเพื่อมาช่วยปฏิบัติงานประจำสำนักปลัด (พนักงานดูแลความสะอาด)</t>
  </si>
  <si>
    <t>นางสาวนิตยา แพงสา</t>
  </si>
  <si>
    <t>จ.6/2569</t>
  </si>
  <si>
    <t>12</t>
  </si>
  <si>
    <t>จ้างเหมาบุคคลภายนอกเพื่อมาช่วยปฏิบัติงานประจำกองช่าง (คนดูแลระบบประปาหมู่บ้าน)</t>
  </si>
  <si>
    <t>จ.7/2569</t>
  </si>
  <si>
    <t>จ้างเหมาบุคคลภายนอกเพื่อมาช่วยปฏิบัติงานตรวจสอบภายใน</t>
  </si>
  <si>
    <t>นางสาวกาญจนา หิตจำนงค์</t>
  </si>
  <si>
    <t>จ.8/2569</t>
  </si>
  <si>
    <t>จ้างเหมาบุคคลภายนอกเพื่อมาช่วยปฏิบัติงานประจำศูนย์เด็กเล็ก</t>
  </si>
  <si>
    <t>นางสาวอภิชญา คามะเชียงพิณ</t>
  </si>
  <si>
    <t>จ.9/25689</t>
  </si>
  <si>
    <t>จ้างเหมาบุคคลภายนอกเพื่อมาช่วยปฏิบัติงานประจำกองช่าง</t>
  </si>
  <si>
    <t>จ.10/2569</t>
  </si>
  <si>
    <t>ลว.01/10//2568</t>
  </si>
  <si>
    <t xml:space="preserve">จ้างเหมาบุคคลภายนอกเพื่อมาช่วยปฏิบัติงานประจำกองคลัง </t>
  </si>
  <si>
    <t>นางสาวนิสากร จันทรา</t>
  </si>
  <si>
    <t>จ.11/2569</t>
  </si>
  <si>
    <t>จ้างเหมาบุคคลภายนอกเพื่อมาช่วยปฏิบัติงานประจำกองคลัง</t>
  </si>
  <si>
    <t>นางสาวอติกานต์ ขันภิบาล</t>
  </si>
  <si>
    <t>จ.12/2569</t>
  </si>
  <si>
    <t>ลว.01/10/258</t>
  </si>
  <si>
    <t xml:space="preserve">ซื้อวัสดุตามโครงการอนุรักษ์พันธุกรรมพืชอันเนื่องมาจากพระราชดำริสมเด็จพระเทพรัตนราชสุดาฯ </t>
  </si>
  <si>
    <t>ร้านเอ เอ็น เอส อินเตอร์ซัพพลาย</t>
  </si>
  <si>
    <t>ร้าน เอ เอ็น เอส อินเตอร์ซัพพลาย</t>
  </si>
  <si>
    <t>ซ.5/2569</t>
  </si>
  <si>
    <t>ลว.14/10/2568</t>
  </si>
  <si>
    <t>จ้างเหมารถตู้ปรับอากาศเพื่อเข้าร่วมพิธีมอบรางวัลท้องถิ่นที่มีศักยภาพสูงประจำปี 2568</t>
  </si>
  <si>
    <t xml:space="preserve">	นางพนมพร เหล่าดี</t>
  </si>
  <si>
    <t>จ.17/2569</t>
  </si>
  <si>
    <t>ลว.20/10/2568</t>
  </si>
  <si>
    <t>ซื้อวัสดุวิทยาศาสตร์และการแพทย์ประจำกองช่าง (สารส้ม)</t>
  </si>
  <si>
    <t>ซ.6/2569</t>
  </si>
  <si>
    <t>ลว.21/10/2568</t>
  </si>
  <si>
    <t>จ้างซ่อมแซมครุภัณฑ์ยานพาหนะและขนส่ง หมายเลขครุภัณฑ์ ๐๐๑-๖๑-๐๐๐๔ (หมายเลขทะเบียน บร-๘๙๘๘)</t>
  </si>
  <si>
    <t>ร้านเทคนิคอล เซอร์วิส</t>
  </si>
  <si>
    <t>จ.16/2569</t>
  </si>
  <si>
    <t>ลว.17/10/2568</t>
  </si>
  <si>
    <t>จ้างก่อสร้างก่อสร้างอาคารเอนกประสงค์ ด้วยวิธีประกวดราคาอิเล็กทรอนิกส์ (e-bidding)</t>
  </si>
  <si>
    <t>ห้างหุ้นส่วนจำกัด บ้านวิศวะ คอนสตรัคชั่น</t>
  </si>
  <si>
    <t>สจ.1/2569</t>
  </si>
  <si>
    <t>ลว.27/02/2568</t>
  </si>
  <si>
    <t>จ้างเหมารถตู้ปรับอากาศตามโครงการอนุกรักษ์พันธุกรรมพืชอันเนื่องมาจากพระราชดำริ สมเด็จพระเทพรัตนราชสุดาฯ</t>
  </si>
  <si>
    <t>นายอนุชา บัตรแก้ว</t>
  </si>
  <si>
    <t>นายอนุชา บุตรแก้ว</t>
  </si>
  <si>
    <t>จ.19/2569</t>
  </si>
  <si>
    <t>ลว.28/10/2568</t>
  </si>
  <si>
    <t>ซื้อวัสดุก่อสร้างประจำกองช่าง (ฝาท่อ)</t>
  </si>
  <si>
    <t>บริษัท ธนานนท์ คอนสตรัคชั่นโปรดัคส์ จำกัด</t>
  </si>
  <si>
    <t>ซ.7/2569</t>
  </si>
  <si>
    <t>ลว.31/10/2568</t>
  </si>
  <si>
    <t>จ้างซ่อมแซมครุภัณฑ์ยานพาหนะและขนส่งเลขครุภัณฑ์ 005-57-0004 หมายเลขทะเบียน 83-8314 อด.</t>
  </si>
  <si>
    <t>บจก. ยางบุญกิจอิมปอร์ตเอ็กซ์ปอร์ต จำกัด</t>
  </si>
  <si>
    <t>จ.20/2569</t>
  </si>
  <si>
    <t>ลว.03/11/2568</t>
  </si>
  <si>
    <t>ซ.10/2569</t>
  </si>
  <si>
    <t>ลว.05/11/2568</t>
  </si>
  <si>
    <t>ซื้อวัสดุตามโครงการเพื่อใช้ในงานรัฐพิธี</t>
  </si>
  <si>
    <t>ซ.11/2569</t>
  </si>
  <si>
    <t>จ้างซ่อมแซมครุภัณฑ์ยานพาหนะและขนส่งประจำกองช่าง เลขครุภัณฑ์ 009-56-0004 รถจักรยานยนต์หมายเลขทะเบียน 1กช 4133 อด.</t>
  </si>
  <si>
    <t>จ.21/2569</t>
  </si>
  <si>
    <t>จ้างซ่อมครุภัณฑ์เกษตร (เครื่องปั้มน้ำ)</t>
  </si>
  <si>
    <t>จ.22/2569</t>
  </si>
  <si>
    <t>ซื้อวัสดุสำนักงานประจำกองคลัง (กระดาษ Double A)</t>
  </si>
  <si>
    <t>บจก. ไอคิว เซ้าท์อีสต์ โอเอ อุดรธานี จำกัด</t>
  </si>
  <si>
    <t>ซ.13/2569</t>
  </si>
  <si>
    <t>จ้างซ่อมครุภัณฑ์คอมพิวเตอร์ประจำกองคลัง เลขครุภัณฑ์ 416-52-0052</t>
  </si>
  <si>
    <t>หจก. ดี ไอที ไซเบอร์ พลัส</t>
  </si>
  <si>
    <t>จ.23/2569</t>
  </si>
  <si>
    <t>ลว.06/11/2568</t>
  </si>
  <si>
    <t>จ้างทำป้ายสมเด็จพระนางเจ้าสิริกิต์ พระบรมราชินีนาถ พระบรมราชชนนี พันปีหลวง</t>
  </si>
  <si>
    <t>จ.24/2569</t>
  </si>
  <si>
    <t>ลว.07/11/2568</t>
  </si>
  <si>
    <t>จ้างเหมาบุคคลภายนอกเพื่อมาช่วยงานประจำสำนักปลัด (แม่บ้าน)</t>
  </si>
  <si>
    <t>นางสาวศรีนวล อุททะบุตร</t>
  </si>
  <si>
    <t>จ.25/2569</t>
  </si>
  <si>
    <t>ลว.10/11/2568</t>
  </si>
  <si>
    <t>ซื้อวัสดุคอมพิวเตอร์ประจำกองการศึกษา (ศูนย์เด็กเล็ก)</t>
  </si>
  <si>
    <t>ซ.12/2569</t>
  </si>
  <si>
    <t>ลว.102/11/2568</t>
  </si>
  <si>
    <t>ซื้อวัสดุอุปกรณ์ตามโครงการจัดกิจกรรมเพื่อถวายเป็นพระราชกุศลแด่สมเด็จพระนางเจ้าสิริกิติ์ พระบรมราชินีนาถ พระบรมราชชนนี พันปีหลวง</t>
  </si>
  <si>
    <t>ร้านทิพย์รุ่งเรือง</t>
  </si>
  <si>
    <t>ซ.14/2569</t>
  </si>
  <si>
    <t>ลว.12/11/2568</t>
  </si>
  <si>
    <t>จ้างซ่อมครุภัณฑ์ยานพาหนะและขนส่ง เลขครุภัณฑ์ 002-57-0001 หมายเลขทะเบียน 40-0342 อด.</t>
  </si>
  <si>
    <t>จ.26/2569</t>
  </si>
  <si>
    <t>ซื้อวัสดุสำนักงานประจำกองสวัสดิการฯ (พาทิชั่น)</t>
  </si>
  <si>
    <t>ซ.15/2569</t>
  </si>
  <si>
    <t>ลว.17/11/2568</t>
  </si>
  <si>
    <t>ซื้อวัสดุสำนักงานประจำสำนักปลัด (ผ้าม่าน)</t>
  </si>
  <si>
    <t>ร้านยุพินแอร์ผ้าม่าน</t>
  </si>
  <si>
    <t>ซ.16/2569</t>
  </si>
  <si>
    <t>ลว.18/11/2568</t>
  </si>
  <si>
    <t>ซื้อวัสดุก่อสร้างประจำกองช่าง (ท่อพีวีซี)</t>
  </si>
  <si>
    <t>บจก. ศรีเจริญหลังคาเหล็ก จำกัด</t>
  </si>
  <si>
    <t>ซ.17/2569</t>
  </si>
  <si>
    <t xml:space="preserve">ซื้อวัสดุไฟฟ้าและวิทยุประจำกองช่าง </t>
  </si>
  <si>
    <t>หจก. อุดมไลท์ติ้ง จำกัด</t>
  </si>
  <si>
    <t>ซ.18/2569</t>
  </si>
  <si>
    <t>ซื้อวัสดุก่อสร้างประจำกองช่าง (เหล็ก)</t>
  </si>
  <si>
    <t>บจก. ไทยพิพัฒน์ทูล แอนด์ โฮมมาร์ท จำกัด</t>
  </si>
  <si>
    <t>ซ.19/2569</t>
  </si>
  <si>
    <t xml:space="preserve">ซื้อวัสดุเพื่อใช้ในงานเลือกตั้ง </t>
  </si>
  <si>
    <t>ซ.21/2569</t>
  </si>
  <si>
    <t>ลว.19/11/2568</t>
  </si>
  <si>
    <t>ซื้อวัสดุเพื่อใช้ในงานเลือกตั้ง (ไม้อัด/น็อต)</t>
  </si>
  <si>
    <t>ซ.22/2569</t>
  </si>
  <si>
    <t xml:space="preserve">ซื้อวัสดุสำนักงานประจำสำนักปลัด </t>
  </si>
  <si>
    <t>บจก. นิวง่วนแสงไทย 2003 จำกัด</t>
  </si>
  <si>
    <t>ซ.23/2569</t>
  </si>
  <si>
    <t>ลว.20/11/2568</t>
  </si>
  <si>
    <t>ซ.24/2569</t>
  </si>
  <si>
    <t>ซื้อวัสดุงานบ้านงานครัวประจำกองการศึกษา (ศูนย์เด็กเล็ก)</t>
  </si>
  <si>
    <t>ซ.25/2569</t>
  </si>
  <si>
    <t>ซื้อวัสดุสำนักงานประจำสำนักปลัด (กรอบรูป)</t>
  </si>
  <si>
    <t>ซ.26/2569</t>
  </si>
  <si>
    <t xml:space="preserve">จ้างเหมาจัดทำตรายางประจำสำนักปลัด </t>
  </si>
  <si>
    <t>จ.27/2569</t>
  </si>
  <si>
    <t>ลว.24/11/2568</t>
  </si>
  <si>
    <t>จ้างทำป้ายประชาสัมพันธ์เลือกตั้งนายกและสภาอบต.เชียงพิณ</t>
  </si>
  <si>
    <t>จ.28/2569</t>
  </si>
  <si>
    <t>ลว.25/11/2568</t>
  </si>
  <si>
    <t>จ้างเหมาบุคคลภายนอกเพื่อมาช่วยงานประจำสำนักปลัด (งานสาธารณสุข)</t>
  </si>
  <si>
    <t>นางสาวภิญญาพัชญ์ ปัททะทุม</t>
  </si>
  <si>
    <t>จ.29/2569</t>
  </si>
  <si>
    <t>ลว.28/11/2568</t>
  </si>
  <si>
    <t>จ้างเหมาบุคคลภายนอกเพื่อมาช่วยงานประจำรถกู้ชีพ</t>
  </si>
  <si>
    <t>จ.30/2569</t>
  </si>
  <si>
    <t>จ้างเหมาบุคคลภายนอกเพื่อมาช่วยงานประจำสำนักปลัด (งานธุรการป้องกัน)</t>
  </si>
  <si>
    <t>จ.31/2569</t>
  </si>
  <si>
    <t>จ้างเหมาบุคคลภายนอกเพื่อมาช่วยงานประจำสำนักปลัด (งานป้องกัน)</t>
  </si>
  <si>
    <t>จ.32/2569</t>
  </si>
  <si>
    <t>ซื้อน้ำมันเชื้อเพลิงและหล่อลื่นกองช่างประจำเดือนพฤศจิกายน</t>
  </si>
  <si>
    <t>ซ.9/69</t>
  </si>
  <si>
    <t>เอกสารแนบท้าย</t>
  </si>
  <si>
    <t>ซื้อน้ำมันเชื้อเพลิงและหล่อลื่นสำนักปลัดประจำเดือนพฤศจิกายน</t>
  </si>
  <si>
    <t>ซ.2/69</t>
  </si>
  <si>
    <t>ซื้อวัสดุอุปกรณ์ที่ใช้ในการเลือกตั้ง</t>
  </si>
  <si>
    <t>ร้านรุ่งเจริญพาณิชย์</t>
  </si>
  <si>
    <t>ซ.30/2569</t>
  </si>
  <si>
    <t>ลว.04/12/2568</t>
  </si>
  <si>
    <t>จ้างเหมาจัดทำประตูและเปลี่ยนบานประตูสำนักงาน ขององค์การบริหารส่วนตำบลเชียงพิณ</t>
  </si>
  <si>
    <t>หจก. มีคุณโลจิสติกส์ 2020</t>
  </si>
  <si>
    <t>หจก.มีคุณโลจิสติกส์ 2020</t>
  </si>
  <si>
    <t>จ.34/2569</t>
  </si>
  <si>
    <t>จ้างเหมาทำป้ายอะคลิลิคประจำนักปลัด (ห้องหัวหน้าสำนักปลัด)</t>
  </si>
  <si>
    <t>จ.35/2569</t>
  </si>
  <si>
    <t>จ้างเหมาทำตรายางประจำกองคลัง</t>
  </si>
  <si>
    <t>ลว.08/12/2568</t>
  </si>
  <si>
    <t>ซื้อวัสดุคอมพิวเตอรืประจำกองคลัง</t>
  </si>
  <si>
    <t>หจก.ดี ไอที ไซเบอร์ พลัส</t>
  </si>
  <si>
    <t>ซ.31/2569</t>
  </si>
  <si>
    <t>ซื้อวัสดุอุปกรณ์ที่ใช้ในการเลือกตั้ง (กระดาษพิมพ์ต่อเนื่อง)</t>
  </si>
  <si>
    <t>บจก. เอ็ม.เค.เค.โพรเกรส จำกัด</t>
  </si>
  <si>
    <t>ซ.32/2569</t>
  </si>
  <si>
    <t>ซ.33/2569</t>
  </si>
  <si>
    <t>จ้างเหมารถแบ็คโฮ PC 140 เพื่อทำการรื้อวัชพืชและเปิดทางน้ำลำห้วยภายในเขตรับผิดชอบองค์การบริหารส่วนตำบลเชียงพิณ</t>
  </si>
  <si>
    <t>จ.36/2569</t>
  </si>
  <si>
    <t>จ้างซ่อมแซมถนนลงหินคลุกพร้อมเกลี่ยล้มกอง ตกแต่งเป็นช่วงๆ บริเวณซอยอู่รถทัวร์ บ้านเชียงพิณ หมู่ที่ 1 ตำบลเชียงพิณ และคุ้มป่ายาง บ้านนาทราย หมู่ที่ 6 ตำบลบ้านเลื่อม อำเภอเมืองอุดรธานี จังหวัดอุดรธานี จำนวนปริมาณลงหินคลุกไม่น้อยกว่า 159.50 ลบ.ม. พร้อมปรับเกลี่ยล้มกอง</t>
  </si>
  <si>
    <t>จ.37/2569</t>
  </si>
  <si>
    <t>ลว.09/12/2568</t>
  </si>
  <si>
    <t>ซื้อวัสดุเกษตรประจำสำนักปลัด</t>
  </si>
  <si>
    <t>ซ.35/2569</t>
  </si>
  <si>
    <t>จ้างเหมาเช่าเครื่องจักร(รถเกรดเดอร์)</t>
  </si>
  <si>
    <t>จ.38/2569</t>
  </si>
  <si>
    <t>ลว.10/12/2568</t>
  </si>
  <si>
    <t>จ้างซ่อมแซมครุภัณฑ์ยานพาหนะและขนส่ง หมายเลขทะเบียน ตฆ 7303 อุดรธานี หมายเลขครุภัณฑ์ 005-57-004</t>
  </si>
  <si>
    <t>จ.39/2569</t>
  </si>
  <si>
    <t>ลว.11/12/2568</t>
  </si>
  <si>
    <t>จ้างซ่อมแซมครุภัณฑ์ยานพาหนะและขนส่ง หมายเลขทะเบียน 83-0338 อุดรธานี หมายเลขครุภัณฑ์ 005-52-003</t>
  </si>
  <si>
    <t>จ.40/2569</t>
  </si>
  <si>
    <t>จ้างโครงการก่อสร้างถนนคอนกรีตเสริมเหล็กสายหลี่ลงห้วย บ.นาทราย หมู่ที่ 6 ต.บ้านเลื่อม อ.มืองอุดรธานี จ.อุดรธานี</t>
  </si>
  <si>
    <t>หจก.บ้านปูน168</t>
  </si>
  <si>
    <t>สจ.3/2569</t>
  </si>
  <si>
    <t>ซื้อวัสดุอุปกรณ์ (บัตรเลือกตั้งสมาชิกสภาองค์การบริหารส่วนตำบล/นายกองค์การบริหารส่วนตำบล ตำบลเชียงพิณ)</t>
  </si>
  <si>
    <t xml:space="preserve">	โรงพิมพ์อาสารักษาดินแดน กรมการปกครอง</t>
  </si>
  <si>
    <t>ซ.37/2569</t>
  </si>
  <si>
    <t>ลว.19/12/2568</t>
  </si>
  <si>
    <t>จ้างซ่อมแซมครุภัณฑ์ยายนพาหนะและขนส่ง หมายเลขทะเบียน 85-0222 อุดรธานี หมายเลขครุภัณฑ์ 005-67-0001</t>
  </si>
  <si>
    <t>จ.41/2569</t>
  </si>
  <si>
    <t>จ้างซ่อมแซมครุภัณฑ์ยายนพาหนะและขนส่ง หมายเลขทะเบียน กฉ 9890 อุดรธานี หมายเลขครุภัณฑ์ 001-49-0002</t>
  </si>
  <si>
    <t>ร้าน	เทคนิคอล เซอร์วิส</t>
  </si>
  <si>
    <t>จ.42/2569</t>
  </si>
  <si>
    <t>ลว.22/12/2568</t>
  </si>
  <si>
    <t>จ้างซ่อมแซมครุภัณฑ์คอมพิวเตอร์ประจำสำนักปลัด หมายเลขครุภัณฑ์ 416-57-0050</t>
  </si>
  <si>
    <t>จ.43/2569</t>
  </si>
  <si>
    <t>ลว.23/12/2568</t>
  </si>
  <si>
    <t>ซื้อวัสดุไฟฟ้าและวิทยุเพื่อใช้ในการเลือกตั้ง</t>
  </si>
  <si>
    <t>หจก.อุดมไลท์ติ้ง</t>
  </si>
  <si>
    <t>ซ.38/2569</t>
  </si>
  <si>
    <t>ลว.24/12/2568</t>
  </si>
  <si>
    <t>จ้างเหมาทำตรายางประทับบัตรเลือกตั้ง</t>
  </si>
  <si>
    <t>จ.44/2569</t>
  </si>
  <si>
    <t>ซ.39/2569</t>
  </si>
  <si>
    <t>ลว.26/12/2568</t>
  </si>
  <si>
    <t>ซื้อวัสดุอุปกรณ์ใช้ในการเลือกตั้งโครงการอบรมคณะกรรมการ กปน.</t>
  </si>
  <si>
    <t>ซ.40/2569</t>
  </si>
  <si>
    <t>ซื้อวัสดุอุปกรณ์ใช้ในการเลือกตั้ง</t>
  </si>
  <si>
    <t>ร้านรุ่งเจริญพาณย์</t>
  </si>
  <si>
    <t>ซ.41/2569</t>
  </si>
  <si>
    <t>ซื้อวัสดุอุปกรณ์ที่ใช้ในการเลือกตั้ง      จำนวน 45 รายการ</t>
  </si>
  <si>
    <t>ซ.42/2569</t>
  </si>
  <si>
    <t>ซื้อวัสดุคอมพิวเตอร์ประจำสำนักปลัด</t>
  </si>
  <si>
    <t>ซ.43/2569</t>
  </si>
  <si>
    <t>จ้างเหมาทำตรายางประจำสำนักปลัด</t>
  </si>
  <si>
    <t>จ.45/2569</t>
  </si>
  <si>
    <t>ซื้อวัสดุใช้ในการเลือกตั้ง (วัสดุคอมพิวเตอร์)</t>
  </si>
  <si>
    <t>ซ.44/2569</t>
  </si>
  <si>
    <t>ลว.29/12/2568</t>
  </si>
  <si>
    <t>ซื้อวัสดุใช้ในการเลือกตั้ง</t>
  </si>
  <si>
    <t>โรงพิมพ์อาสารักษาดินแดน กรมการปกครอง</t>
  </si>
  <si>
    <t>ซ.45/2569</t>
  </si>
  <si>
    <t>ลว.30/12/2568</t>
  </si>
  <si>
    <t>ซื้อน้ำมันเชื้อเพลิงและหล่อลื่นประจำกองช่างเดือนธันวาคม</t>
  </si>
  <si>
    <t>บจก. ขาว สะอาด พีเค</t>
  </si>
  <si>
    <t>ลว.01/12/2568</t>
  </si>
  <si>
    <t>(เอกสารแนบ้ทาย)</t>
  </si>
  <si>
    <t>สรุปผลการดำเนินการจัดซื้อจัดจ้างในรอบเดือน ธันวาคม 2568</t>
  </si>
  <si>
    <t>สรุปผลการดำเนินการจัดซื้อจัดจ้างในรอบเดือน พฤศจิกายน 2568</t>
  </si>
  <si>
    <t>สรุปผลการดำเนินการจัดซื้อจัดจ้างในรอบเดือน ตุลาคม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</si>
</sst>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205" formatCode="_-* #,##0.000_-;\-* #,##0.000_-;_-* &quot;-&quot;??_-;_-@_-"/>
  </numFmts>
  <fonts count="26" x14ac:knownFonts="1"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</font>
    <font>
      <sz val="22"/>
      <name val="TH SarabunIT๙"/>
      <family val="2"/>
    </font>
    <font>
      <sz val="8"/>
      <name val="Tahoma"/>
      <family val="2"/>
      <charset val="222"/>
    </font>
    <font>
      <sz val="14"/>
      <name val="TH SarabunIT๙"/>
      <family val="2"/>
    </font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sz val="14"/>
      <color theme="1"/>
      <name val="TH SarabunIT๙"/>
      <family val="2"/>
    </font>
    <font>
      <sz val="12"/>
      <color theme="1"/>
      <name val="TH SarabunIT๙"/>
      <family val="2"/>
    </font>
    <font>
      <sz val="22"/>
      <color theme="1"/>
      <name val="TH SarabunIT๙"/>
      <family val="2"/>
    </font>
    <font>
      <b/>
      <sz val="24"/>
      <color theme="1"/>
      <name val="TH SarabunIT๙"/>
      <family val="2"/>
    </font>
    <font>
      <sz val="22"/>
      <color rgb="FF000000"/>
      <name val="TH SarabunIT๙"/>
      <family val="2"/>
    </font>
    <font>
      <b/>
      <sz val="22"/>
      <color theme="1"/>
      <name val="TH SarabunIT๙"/>
      <family val="2"/>
    </font>
    <font>
      <sz val="11"/>
      <color theme="1"/>
      <name val="TH SarabunIT๙"/>
      <family val="2"/>
    </font>
    <font>
      <sz val="14"/>
      <color theme="1"/>
      <name val="Tahoma"/>
      <family val="2"/>
      <charset val="222"/>
      <scheme val="minor"/>
    </font>
    <font>
      <u val="doubleAccounting"/>
      <sz val="14"/>
      <color theme="1"/>
      <name val="TH SarabunIT๙"/>
      <family val="2"/>
    </font>
    <font>
      <b/>
      <sz val="14"/>
      <color theme="1"/>
      <name val="TH SarabunIT๙"/>
      <family val="2"/>
    </font>
    <font>
      <sz val="15"/>
      <color theme="1"/>
      <name val="TH SarabunIT๙"/>
      <family val="2"/>
    </font>
    <font>
      <sz val="14"/>
      <color rgb="FFFF0000"/>
      <name val="TH SarabunIT๙"/>
      <family val="2"/>
    </font>
    <font>
      <sz val="16"/>
      <color rgb="FFFF0000"/>
      <name val="TH SarabunIT๙"/>
      <family val="2"/>
    </font>
    <font>
      <sz val="14"/>
      <color rgb="FF000000"/>
      <name val="TH SarabunIT๙"/>
      <family val="2"/>
    </font>
    <font>
      <b/>
      <sz val="16"/>
      <color theme="1"/>
      <name val="TH SarabunIT๙"/>
      <family val="2"/>
    </font>
    <font>
      <b/>
      <sz val="28"/>
      <color theme="1"/>
      <name val="TH SarabunIT๙"/>
      <family val="2"/>
    </font>
    <font>
      <sz val="22"/>
      <color rgb="FFFF0000"/>
      <name val="TH SarabunIT๙"/>
      <family val="2"/>
    </font>
    <font>
      <sz val="20"/>
      <color theme="1"/>
      <name val="TH SarabunIT๙"/>
      <family val="2"/>
    </font>
    <font>
      <sz val="12"/>
      <color theme="1"/>
      <name val="Tahoma"/>
      <family val="2"/>
      <charset val="22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375">
    <xf numFmtId="0" fontId="0" fillId="0" borderId="0" xfId="0"/>
    <xf numFmtId="0" fontId="6" fillId="0" borderId="0" xfId="0" applyFont="1"/>
    <xf numFmtId="43" fontId="7" fillId="0" borderId="0" xfId="1" applyFont="1"/>
    <xf numFmtId="0" fontId="7" fillId="0" borderId="0" xfId="0" applyFont="1"/>
    <xf numFmtId="0" fontId="7" fillId="0" borderId="1" xfId="0" applyFont="1" applyBorder="1"/>
    <xf numFmtId="43" fontId="7" fillId="0" borderId="1" xfId="1" applyFont="1" applyBorder="1"/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43" fontId="7" fillId="0" borderId="4" xfId="1" applyFont="1" applyBorder="1"/>
    <xf numFmtId="0" fontId="7" fillId="0" borderId="4" xfId="0" applyFont="1" applyBorder="1"/>
    <xf numFmtId="0" fontId="7" fillId="0" borderId="5" xfId="0" applyFont="1" applyBorder="1"/>
    <xf numFmtId="0" fontId="7" fillId="0" borderId="6" xfId="0" applyFont="1" applyBorder="1"/>
    <xf numFmtId="43" fontId="7" fillId="0" borderId="5" xfId="1" applyFont="1" applyBorder="1"/>
    <xf numFmtId="43" fontId="7" fillId="0" borderId="6" xfId="1" applyFont="1" applyBorder="1"/>
    <xf numFmtId="43" fontId="8" fillId="0" borderId="6" xfId="1" applyFont="1" applyBorder="1"/>
    <xf numFmtId="43" fontId="8" fillId="0" borderId="1" xfId="1" applyFont="1" applyBorder="1"/>
    <xf numFmtId="0" fontId="7" fillId="0" borderId="7" xfId="0" applyFont="1" applyBorder="1"/>
    <xf numFmtId="0" fontId="6" fillId="0" borderId="4" xfId="0" applyFont="1" applyBorder="1"/>
    <xf numFmtId="43" fontId="8" fillId="0" borderId="4" xfId="1" applyFont="1" applyBorder="1"/>
    <xf numFmtId="0" fontId="7" fillId="0" borderId="8" xfId="0" applyFont="1" applyBorder="1"/>
    <xf numFmtId="0" fontId="7" fillId="0" borderId="9" xfId="0" applyFont="1" applyBorder="1"/>
    <xf numFmtId="0" fontId="6" fillId="0" borderId="5" xfId="0" applyFont="1" applyBorder="1"/>
    <xf numFmtId="43" fontId="7" fillId="0" borderId="0" xfId="1" applyFont="1" applyBorder="1"/>
    <xf numFmtId="0" fontId="6" fillId="0" borderId="10" xfId="0" applyFont="1" applyBorder="1" applyAlignment="1">
      <alignment horizontal="center" vertical="center" wrapText="1"/>
    </xf>
    <xf numFmtId="43" fontId="7" fillId="0" borderId="0" xfId="1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/>
    </xf>
    <xf numFmtId="43" fontId="7" fillId="0" borderId="7" xfId="1" applyFont="1" applyBorder="1"/>
    <xf numFmtId="0" fontId="7" fillId="0" borderId="11" xfId="0" applyFont="1" applyBorder="1"/>
    <xf numFmtId="0" fontId="0" fillId="0" borderId="0" xfId="0" applyAlignment="1">
      <alignment vertical="top"/>
    </xf>
    <xf numFmtId="0" fontId="9" fillId="0" borderId="2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left" vertical="top" wrapText="1"/>
    </xf>
    <xf numFmtId="43" fontId="9" fillId="0" borderId="1" xfId="1" applyFont="1" applyBorder="1" applyAlignment="1">
      <alignment horizontal="right" vertical="top" wrapText="1"/>
    </xf>
    <xf numFmtId="43" fontId="9" fillId="0" borderId="6" xfId="1" applyFont="1" applyBorder="1" applyAlignment="1">
      <alignment vertical="top" wrapText="1"/>
    </xf>
    <xf numFmtId="0" fontId="9" fillId="0" borderId="6" xfId="0" applyFont="1" applyBorder="1" applyAlignment="1">
      <alignment horizontal="center" vertical="top" wrapText="1"/>
    </xf>
    <xf numFmtId="43" fontId="9" fillId="0" borderId="1" xfId="1" applyFont="1" applyBorder="1" applyAlignment="1">
      <alignment vertical="top" wrapText="1"/>
    </xf>
    <xf numFmtId="0" fontId="9" fillId="0" borderId="8" xfId="0" applyFont="1" applyBorder="1" applyAlignment="1">
      <alignment vertical="top" wrapText="1"/>
    </xf>
    <xf numFmtId="0" fontId="9" fillId="0" borderId="3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left" vertical="top" wrapText="1"/>
    </xf>
    <xf numFmtId="43" fontId="9" fillId="0" borderId="4" xfId="1" applyFont="1" applyBorder="1" applyAlignment="1">
      <alignment vertical="top" wrapText="1"/>
    </xf>
    <xf numFmtId="43" fontId="9" fillId="0" borderId="5" xfId="1" applyFont="1" applyBorder="1" applyAlignment="1">
      <alignment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9" xfId="0" applyFont="1" applyBorder="1" applyAlignment="1">
      <alignment vertical="top" wrapText="1"/>
    </xf>
    <xf numFmtId="0" fontId="9" fillId="2" borderId="2" xfId="0" applyFont="1" applyFill="1" applyBorder="1" applyAlignment="1">
      <alignment horizontal="center" vertical="top" wrapText="1"/>
    </xf>
    <xf numFmtId="43" fontId="9" fillId="0" borderId="7" xfId="1" applyFont="1" applyBorder="1" applyAlignment="1">
      <alignment vertical="top" wrapText="1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43" fontId="9" fillId="0" borderId="0" xfId="1" applyFont="1" applyBorder="1" applyAlignment="1">
      <alignment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left" vertical="top" wrapText="1"/>
    </xf>
    <xf numFmtId="0" fontId="9" fillId="0" borderId="10" xfId="0" applyFont="1" applyBorder="1" applyAlignment="1">
      <alignment horizontal="center" vertical="top" wrapText="1"/>
    </xf>
    <xf numFmtId="0" fontId="9" fillId="0" borderId="11" xfId="0" applyFont="1" applyBorder="1" applyAlignment="1">
      <alignment vertical="top" wrapText="1"/>
    </xf>
    <xf numFmtId="0" fontId="2" fillId="0" borderId="7" xfId="0" applyFont="1" applyBorder="1" applyAlignment="1">
      <alignment horizontal="left" vertical="top" wrapText="1"/>
    </xf>
    <xf numFmtId="0" fontId="9" fillId="0" borderId="6" xfId="0" applyFont="1" applyBorder="1" applyAlignment="1">
      <alignment horizontal="left" vertical="top" wrapText="1"/>
    </xf>
    <xf numFmtId="0" fontId="9" fillId="0" borderId="7" xfId="0" applyFont="1" applyBorder="1" applyAlignment="1">
      <alignment horizontal="left" vertical="top" wrapText="1"/>
    </xf>
    <xf numFmtId="14" fontId="9" fillId="0" borderId="11" xfId="0" applyNumberFormat="1" applyFont="1" applyBorder="1" applyAlignment="1">
      <alignment horizontal="left" vertical="top" wrapText="1"/>
    </xf>
    <xf numFmtId="0" fontId="2" fillId="0" borderId="6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10" fillId="0" borderId="12" xfId="0" applyFont="1" applyBorder="1" applyAlignment="1">
      <alignment horizontal="center" vertical="center" wrapText="1"/>
    </xf>
    <xf numFmtId="43" fontId="10" fillId="0" borderId="12" xfId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10" xfId="0" applyFont="1" applyBorder="1" applyAlignment="1">
      <alignment horizontal="left" vertical="top" wrapText="1"/>
    </xf>
    <xf numFmtId="0" fontId="2" fillId="0" borderId="7" xfId="0" applyFont="1" applyBorder="1" applyAlignment="1">
      <alignment vertical="top" wrapText="1"/>
    </xf>
    <xf numFmtId="0" fontId="9" fillId="0" borderId="2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 wrapText="1"/>
    </xf>
    <xf numFmtId="0" fontId="9" fillId="0" borderId="13" xfId="0" applyFont="1" applyBorder="1" applyAlignment="1">
      <alignment horizontal="center" vertical="top" wrapText="1"/>
    </xf>
    <xf numFmtId="0" fontId="2" fillId="0" borderId="12" xfId="0" applyFont="1" applyBorder="1" applyAlignment="1">
      <alignment vertical="top" wrapText="1"/>
    </xf>
    <xf numFmtId="43" fontId="9" fillId="0" borderId="14" xfId="1" applyFont="1" applyBorder="1" applyAlignment="1">
      <alignment vertical="center" wrapText="1"/>
    </xf>
    <xf numFmtId="43" fontId="9" fillId="0" borderId="12" xfId="1" applyFont="1" applyBorder="1" applyAlignment="1">
      <alignment vertical="center" wrapText="1"/>
    </xf>
    <xf numFmtId="0" fontId="9" fillId="0" borderId="12" xfId="0" applyFont="1" applyBorder="1" applyAlignment="1">
      <alignment horizontal="center" vertical="center" wrapText="1"/>
    </xf>
    <xf numFmtId="0" fontId="11" fillId="0" borderId="12" xfId="0" applyFont="1" applyBorder="1" applyAlignment="1">
      <alignment vertical="center" wrapText="1"/>
    </xf>
    <xf numFmtId="0" fontId="11" fillId="0" borderId="13" xfId="0" applyFont="1" applyBorder="1" applyAlignment="1">
      <alignment horizontal="left" vertical="center" wrapText="1"/>
    </xf>
    <xf numFmtId="0" fontId="9" fillId="0" borderId="15" xfId="0" applyFont="1" applyBorder="1" applyAlignment="1">
      <alignment vertical="center" wrapText="1"/>
    </xf>
    <xf numFmtId="4" fontId="11" fillId="0" borderId="0" xfId="0" applyNumberFormat="1" applyFont="1"/>
    <xf numFmtId="0" fontId="11" fillId="0" borderId="0" xfId="0" applyFont="1" applyAlignment="1">
      <alignment horizontal="right"/>
    </xf>
    <xf numFmtId="4" fontId="11" fillId="0" borderId="6" xfId="0" applyNumberFormat="1" applyFont="1" applyBorder="1"/>
    <xf numFmtId="0" fontId="11" fillId="0" borderId="7" xfId="0" applyFont="1" applyBorder="1" applyAlignment="1">
      <alignment horizontal="right"/>
    </xf>
    <xf numFmtId="4" fontId="11" fillId="0" borderId="7" xfId="0" applyNumberFormat="1" applyFont="1" applyBorder="1"/>
    <xf numFmtId="43" fontId="9" fillId="0" borderId="6" xfId="1" applyFont="1" applyBorder="1" applyAlignment="1">
      <alignment horizontal="center" vertical="top" wrapText="1"/>
    </xf>
    <xf numFmtId="0" fontId="9" fillId="0" borderId="9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9" fillId="0" borderId="6" xfId="0" applyFont="1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11" fillId="0" borderId="0" xfId="0" applyFont="1" applyAlignment="1">
      <alignment vertical="center"/>
    </xf>
    <xf numFmtId="0" fontId="11" fillId="0" borderId="10" xfId="0" applyFont="1" applyBorder="1"/>
    <xf numFmtId="0" fontId="9" fillId="0" borderId="8" xfId="0" applyFont="1" applyBorder="1" applyAlignment="1">
      <alignment horizontal="center" vertical="top" wrapText="1"/>
    </xf>
    <xf numFmtId="0" fontId="9" fillId="0" borderId="9" xfId="0" applyFont="1" applyBorder="1" applyAlignment="1">
      <alignment horizontal="center" vertical="top" wrapText="1"/>
    </xf>
    <xf numFmtId="43" fontId="9" fillId="0" borderId="11" xfId="1" applyFont="1" applyBorder="1" applyAlignment="1">
      <alignment vertical="top" wrapText="1"/>
    </xf>
    <xf numFmtId="43" fontId="9" fillId="0" borderId="6" xfId="1" applyFont="1" applyBorder="1" applyAlignment="1">
      <alignment horizontal="right" vertical="top" wrapText="1"/>
    </xf>
    <xf numFmtId="43" fontId="9" fillId="2" borderId="2" xfId="1" applyFont="1" applyFill="1" applyBorder="1" applyAlignment="1">
      <alignment vertical="center" wrapText="1"/>
    </xf>
    <xf numFmtId="43" fontId="9" fillId="2" borderId="6" xfId="1" applyFont="1" applyFill="1" applyBorder="1" applyAlignment="1">
      <alignment vertical="center" wrapText="1"/>
    </xf>
    <xf numFmtId="43" fontId="9" fillId="2" borderId="6" xfId="1" applyFont="1" applyFill="1" applyBorder="1" applyAlignment="1">
      <alignment horizontal="center" vertical="center" wrapText="1"/>
    </xf>
    <xf numFmtId="43" fontId="9" fillId="2" borderId="1" xfId="1" applyFont="1" applyFill="1" applyBorder="1" applyAlignment="1">
      <alignment vertical="center" wrapText="1"/>
    </xf>
    <xf numFmtId="43" fontId="9" fillId="2" borderId="8" xfId="1" applyFont="1" applyFill="1" applyBorder="1" applyAlignment="1">
      <alignment vertical="top" wrapText="1"/>
    </xf>
    <xf numFmtId="43" fontId="12" fillId="2" borderId="3" xfId="1" applyFont="1" applyFill="1" applyBorder="1" applyAlignment="1">
      <alignment vertical="center" wrapText="1"/>
    </xf>
    <xf numFmtId="43" fontId="12" fillId="2" borderId="5" xfId="1" applyFont="1" applyFill="1" applyBorder="1" applyAlignment="1">
      <alignment vertical="center" wrapText="1"/>
    </xf>
    <xf numFmtId="43" fontId="12" fillId="2" borderId="5" xfId="1" applyFont="1" applyFill="1" applyBorder="1" applyAlignment="1">
      <alignment horizontal="center" vertical="center" wrapText="1"/>
    </xf>
    <xf numFmtId="43" fontId="12" fillId="2" borderId="4" xfId="1" applyFont="1" applyFill="1" applyBorder="1" applyAlignment="1">
      <alignment vertical="center" wrapText="1"/>
    </xf>
    <xf numFmtId="43" fontId="9" fillId="2" borderId="9" xfId="1" applyFont="1" applyFill="1" applyBorder="1" applyAlignment="1">
      <alignment horizontal="left" vertical="top" wrapText="1"/>
    </xf>
    <xf numFmtId="0" fontId="0" fillId="0" borderId="0" xfId="0" applyAlignment="1">
      <alignment horizontal="left"/>
    </xf>
    <xf numFmtId="0" fontId="0" fillId="0" borderId="0" xfId="0" applyFill="1"/>
    <xf numFmtId="0" fontId="0" fillId="0" borderId="0" xfId="0" applyAlignment="1">
      <alignment horizontal="right"/>
    </xf>
    <xf numFmtId="43" fontId="0" fillId="0" borderId="0" xfId="0" applyNumberFormat="1" applyAlignment="1">
      <alignment horizontal="right"/>
    </xf>
    <xf numFmtId="43" fontId="13" fillId="0" borderId="0" xfId="0" applyNumberFormat="1" applyFont="1" applyAlignment="1">
      <alignment horizontal="right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43" fontId="13" fillId="0" borderId="0" xfId="0" applyNumberFormat="1" applyFont="1" applyAlignment="1">
      <alignment horizontal="center"/>
    </xf>
    <xf numFmtId="0" fontId="14" fillId="0" borderId="0" xfId="0" applyFont="1" applyAlignment="1">
      <alignment vertical="top" wrapText="1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right" wrapText="1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wrapText="1"/>
    </xf>
    <xf numFmtId="0" fontId="7" fillId="0" borderId="12" xfId="0" applyFont="1" applyBorder="1" applyAlignment="1">
      <alignment horizontal="center" vertical="center" wrapText="1"/>
    </xf>
    <xf numFmtId="43" fontId="7" fillId="0" borderId="12" xfId="1" applyFont="1" applyBorder="1" applyAlignment="1">
      <alignment horizontal="center" vertical="center" wrapText="1"/>
    </xf>
    <xf numFmtId="0" fontId="7" fillId="0" borderId="6" xfId="0" applyFont="1" applyBorder="1" applyAlignment="1">
      <alignment vertical="center" wrapText="1"/>
    </xf>
    <xf numFmtId="0" fontId="7" fillId="0" borderId="7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7" fillId="0" borderId="6" xfId="0" applyFont="1" applyFill="1" applyBorder="1" applyAlignment="1">
      <alignment vertical="center" wrapText="1"/>
    </xf>
    <xf numFmtId="0" fontId="7" fillId="2" borderId="6" xfId="0" applyFont="1" applyFill="1" applyBorder="1" applyAlignment="1">
      <alignment vertical="center" wrapText="1"/>
    </xf>
    <xf numFmtId="0" fontId="7" fillId="2" borderId="5" xfId="0" applyFont="1" applyFill="1" applyBorder="1" applyAlignment="1">
      <alignment vertical="center" wrapText="1"/>
    </xf>
    <xf numFmtId="0" fontId="14" fillId="0" borderId="0" xfId="0" applyFont="1"/>
    <xf numFmtId="0" fontId="14" fillId="0" borderId="0" xfId="0" applyFont="1" applyAlignment="1">
      <alignment horizontal="left"/>
    </xf>
    <xf numFmtId="0" fontId="14" fillId="0" borderId="0" xfId="0" applyFont="1" applyAlignment="1">
      <alignment horizontal="right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43" fontId="15" fillId="0" borderId="0" xfId="0" applyNumberFormat="1" applyFont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43" fontId="8" fillId="0" borderId="12" xfId="1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8" fillId="0" borderId="5" xfId="0" applyFont="1" applyFill="1" applyBorder="1" applyAlignment="1">
      <alignment vertical="center" wrapText="1"/>
    </xf>
    <xf numFmtId="0" fontId="8" fillId="0" borderId="6" xfId="0" applyFont="1" applyFill="1" applyBorder="1" applyAlignment="1">
      <alignment vertical="center" wrapText="1"/>
    </xf>
    <xf numFmtId="43" fontId="8" fillId="0" borderId="0" xfId="0" applyNumberFormat="1" applyFont="1"/>
    <xf numFmtId="0" fontId="6" fillId="0" borderId="0" xfId="0" applyFont="1" applyAlignment="1">
      <alignment horizontal="center"/>
    </xf>
    <xf numFmtId="0" fontId="7" fillId="0" borderId="6" xfId="0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 vertical="top"/>
    </xf>
    <xf numFmtId="0" fontId="7" fillId="0" borderId="7" xfId="0" applyFont="1" applyBorder="1" applyAlignment="1">
      <alignment horizontal="left" vertical="top" wrapText="1"/>
    </xf>
    <xf numFmtId="0" fontId="7" fillId="0" borderId="5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/>
    </xf>
    <xf numFmtId="43" fontId="16" fillId="0" borderId="7" xfId="1" applyFont="1" applyBorder="1" applyAlignment="1">
      <alignment horizontal="center" vertical="center" wrapText="1"/>
    </xf>
    <xf numFmtId="43" fontId="16" fillId="0" borderId="12" xfId="1" applyFont="1" applyBorder="1" applyAlignment="1">
      <alignment horizontal="center" vertical="center"/>
    </xf>
    <xf numFmtId="0" fontId="17" fillId="0" borderId="0" xfId="0" applyFont="1"/>
    <xf numFmtId="0" fontId="6" fillId="0" borderId="6" xfId="0" applyFont="1" applyBorder="1" applyAlignment="1">
      <alignment horizontal="center" vertical="center"/>
    </xf>
    <xf numFmtId="43" fontId="7" fillId="0" borderId="6" xfId="1" applyFont="1" applyBorder="1" applyAlignment="1"/>
    <xf numFmtId="4" fontId="7" fillId="0" borderId="6" xfId="1" applyNumberFormat="1" applyFont="1" applyBorder="1" applyAlignment="1">
      <alignment horizontal="center"/>
    </xf>
    <xf numFmtId="49" fontId="7" fillId="0" borderId="6" xfId="1" applyNumberFormat="1" applyFont="1" applyBorder="1" applyAlignment="1"/>
    <xf numFmtId="43" fontId="7" fillId="0" borderId="6" xfId="1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49" fontId="6" fillId="0" borderId="5" xfId="0" applyNumberFormat="1" applyFont="1" applyBorder="1" applyAlignment="1">
      <alignment horizontal="center" vertical="center"/>
    </xf>
    <xf numFmtId="43" fontId="18" fillId="0" borderId="5" xfId="1" applyFont="1" applyBorder="1" applyAlignment="1">
      <alignment horizontal="center"/>
    </xf>
    <xf numFmtId="49" fontId="19" fillId="0" borderId="5" xfId="0" applyNumberFormat="1" applyFont="1" applyBorder="1" applyAlignment="1">
      <alignment horizontal="center"/>
    </xf>
    <xf numFmtId="49" fontId="18" fillId="0" borderId="5" xfId="0" applyNumberFormat="1" applyFont="1" applyBorder="1" applyAlignment="1">
      <alignment horizontal="right"/>
    </xf>
    <xf numFmtId="49" fontId="7" fillId="0" borderId="5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/>
    </xf>
    <xf numFmtId="49" fontId="6" fillId="0" borderId="0" xfId="0" applyNumberFormat="1" applyFont="1"/>
    <xf numFmtId="4" fontId="7" fillId="0" borderId="6" xfId="1" applyNumberFormat="1" applyFont="1" applyBorder="1" applyAlignment="1"/>
    <xf numFmtId="43" fontId="7" fillId="0" borderId="5" xfId="1" applyFont="1" applyBorder="1" applyAlignment="1"/>
    <xf numFmtId="43" fontId="7" fillId="0" borderId="5" xfId="1" applyFont="1" applyBorder="1" applyAlignment="1">
      <alignment horizontal="center"/>
    </xf>
    <xf numFmtId="0" fontId="7" fillId="0" borderId="5" xfId="0" applyFont="1" applyBorder="1" applyAlignment="1">
      <alignment horizontal="right"/>
    </xf>
    <xf numFmtId="14" fontId="7" fillId="0" borderId="5" xfId="0" applyNumberFormat="1" applyFont="1" applyBorder="1" applyAlignment="1">
      <alignment horizontal="right"/>
    </xf>
    <xf numFmtId="0" fontId="6" fillId="0" borderId="7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" fontId="7" fillId="0" borderId="1" xfId="0" applyNumberFormat="1" applyFont="1" applyBorder="1"/>
    <xf numFmtId="4" fontId="7" fillId="0" borderId="6" xfId="0" applyNumberFormat="1" applyFont="1" applyBorder="1"/>
    <xf numFmtId="0" fontId="7" fillId="0" borderId="8" xfId="0" applyFont="1" applyBorder="1" applyAlignment="1">
      <alignment horizontal="right"/>
    </xf>
    <xf numFmtId="0" fontId="7" fillId="0" borderId="3" xfId="0" applyFont="1" applyBorder="1" applyAlignment="1">
      <alignment horizontal="center"/>
    </xf>
    <xf numFmtId="0" fontId="7" fillId="0" borderId="9" xfId="0" applyFont="1" applyBorder="1" applyAlignment="1">
      <alignment horizontal="right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3" fontId="7" fillId="0" borderId="1" xfId="1" applyFont="1" applyBorder="1" applyAlignment="1"/>
    <xf numFmtId="0" fontId="4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right"/>
    </xf>
    <xf numFmtId="0" fontId="4" fillId="0" borderId="6" xfId="0" applyFont="1" applyBorder="1" applyAlignment="1">
      <alignment horizontal="center" vertical="center"/>
    </xf>
    <xf numFmtId="0" fontId="7" fillId="0" borderId="2" xfId="0" applyFont="1" applyBorder="1"/>
    <xf numFmtId="0" fontId="20" fillId="3" borderId="6" xfId="0" applyFont="1" applyFill="1" applyBorder="1" applyAlignment="1">
      <alignment vertical="top" wrapText="1"/>
    </xf>
    <xf numFmtId="0" fontId="7" fillId="0" borderId="2" xfId="0" applyFont="1" applyBorder="1" applyAlignment="1">
      <alignment horizontal="right"/>
    </xf>
    <xf numFmtId="0" fontId="4" fillId="0" borderId="3" xfId="0" applyFont="1" applyBorder="1" applyAlignment="1">
      <alignment horizontal="center" vertical="center"/>
    </xf>
    <xf numFmtId="0" fontId="8" fillId="0" borderId="5" xfId="0" applyFont="1" applyBorder="1"/>
    <xf numFmtId="0" fontId="4" fillId="0" borderId="2" xfId="0" applyFont="1" applyBorder="1" applyAlignment="1">
      <alignment horizontal="center" vertical="center"/>
    </xf>
    <xf numFmtId="4" fontId="7" fillId="0" borderId="0" xfId="0" applyNumberFormat="1" applyFont="1"/>
    <xf numFmtId="4" fontId="7" fillId="0" borderId="7" xfId="0" applyNumberFormat="1" applyFont="1" applyBorder="1"/>
    <xf numFmtId="0" fontId="7" fillId="0" borderId="6" xfId="0" applyFont="1" applyBorder="1" applyAlignment="1">
      <alignment horizontal="center"/>
    </xf>
    <xf numFmtId="0" fontId="7" fillId="0" borderId="6" xfId="0" applyFont="1" applyBorder="1" applyAlignment="1">
      <alignment horizontal="left"/>
    </xf>
    <xf numFmtId="0" fontId="7" fillId="0" borderId="2" xfId="0" applyFont="1" applyBorder="1" applyAlignment="1">
      <alignment horizontal="center"/>
    </xf>
    <xf numFmtId="0" fontId="6" fillId="0" borderId="3" xfId="0" applyFont="1" applyBorder="1"/>
    <xf numFmtId="43" fontId="8" fillId="0" borderId="1" xfId="1" applyFont="1" applyBorder="1" applyAlignment="1">
      <alignment horizontal="center"/>
    </xf>
    <xf numFmtId="43" fontId="7" fillId="0" borderId="1" xfId="1" applyFont="1" applyBorder="1" applyAlignment="1">
      <alignment horizontal="right"/>
    </xf>
    <xf numFmtId="0" fontId="7" fillId="0" borderId="5" xfId="0" applyFont="1" applyBorder="1" applyAlignment="1">
      <alignment horizontal="center"/>
    </xf>
    <xf numFmtId="43" fontId="16" fillId="0" borderId="12" xfId="1" applyFont="1" applyBorder="1" applyAlignment="1">
      <alignment horizontal="center" vertical="center" wrapText="1"/>
    </xf>
    <xf numFmtId="0" fontId="6" fillId="0" borderId="6" xfId="0" applyFont="1" applyBorder="1"/>
    <xf numFmtId="0" fontId="6" fillId="0" borderId="2" xfId="0" applyFont="1" applyBorder="1" applyAlignment="1">
      <alignment horizontal="center" vertical="top"/>
    </xf>
    <xf numFmtId="43" fontId="7" fillId="0" borderId="1" xfId="1" applyFont="1" applyBorder="1" applyAlignment="1">
      <alignment horizontal="center"/>
    </xf>
    <xf numFmtId="43" fontId="6" fillId="0" borderId="0" xfId="1" applyFont="1" applyBorder="1" applyAlignment="1">
      <alignment horizontal="center"/>
    </xf>
    <xf numFmtId="43" fontId="6" fillId="0" borderId="0" xfId="1" applyFont="1" applyAlignment="1">
      <alignment horizontal="center"/>
    </xf>
    <xf numFmtId="0" fontId="6" fillId="0" borderId="9" xfId="0" applyFont="1" applyBorder="1"/>
    <xf numFmtId="0" fontId="6" fillId="0" borderId="6" xfId="0" applyFont="1" applyBorder="1" applyAlignment="1">
      <alignment horizontal="center" vertical="top" wrapText="1"/>
    </xf>
    <xf numFmtId="43" fontId="7" fillId="0" borderId="1" xfId="1" applyFont="1" applyBorder="1" applyAlignment="1">
      <alignment horizontal="right" vertical="center" wrapText="1"/>
    </xf>
    <xf numFmtId="43" fontId="7" fillId="0" borderId="6" xfId="1" applyFont="1" applyBorder="1" applyAlignment="1">
      <alignment horizontal="right" vertical="center"/>
    </xf>
    <xf numFmtId="0" fontId="7" fillId="0" borderId="1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/>
    </xf>
    <xf numFmtId="43" fontId="7" fillId="0" borderId="8" xfId="1" applyFont="1" applyBorder="1" applyAlignment="1">
      <alignment horizontal="right" vertical="center"/>
    </xf>
    <xf numFmtId="0" fontId="7" fillId="0" borderId="11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43" fontId="7" fillId="0" borderId="4" xfId="1" applyFont="1" applyBorder="1" applyAlignment="1">
      <alignment horizontal="center" vertical="center" wrapText="1"/>
    </xf>
    <xf numFmtId="43" fontId="7" fillId="0" borderId="5" xfId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43" fontId="7" fillId="0" borderId="9" xfId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left" wrapText="1"/>
    </xf>
    <xf numFmtId="43" fontId="7" fillId="0" borderId="7" xfId="1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43" fontId="7" fillId="0" borderId="1" xfId="1" applyFont="1" applyBorder="1" applyAlignment="1">
      <alignment horizontal="center" vertical="center" wrapText="1"/>
    </xf>
    <xf numFmtId="43" fontId="7" fillId="0" borderId="8" xfId="1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center" vertical="center" wrapText="1"/>
    </xf>
    <xf numFmtId="43" fontId="7" fillId="0" borderId="7" xfId="1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9" xfId="0" applyFont="1" applyBorder="1" applyAlignment="1">
      <alignment horizontal="left" wrapText="1"/>
    </xf>
    <xf numFmtId="0" fontId="7" fillId="0" borderId="9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top" wrapText="1"/>
    </xf>
    <xf numFmtId="0" fontId="10" fillId="0" borderId="6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3" fontId="10" fillId="0" borderId="6" xfId="1" applyFont="1" applyBorder="1" applyAlignment="1">
      <alignment horizontal="center" vertical="center" wrapText="1"/>
    </xf>
    <xf numFmtId="43" fontId="10" fillId="0" borderId="5" xfId="1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9" fillId="0" borderId="6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left" vertical="top" wrapText="1"/>
    </xf>
    <xf numFmtId="0" fontId="23" fillId="0" borderId="5" xfId="0" applyFont="1" applyBorder="1" applyAlignment="1">
      <alignment horizontal="left" vertical="top" wrapText="1"/>
    </xf>
    <xf numFmtId="0" fontId="2" fillId="2" borderId="6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43" fontId="9" fillId="2" borderId="6" xfId="1" applyFont="1" applyFill="1" applyBorder="1" applyAlignment="1">
      <alignment horizontal="left" vertical="center" wrapText="1"/>
    </xf>
    <xf numFmtId="43" fontId="9" fillId="2" borderId="5" xfId="1" applyFont="1" applyFill="1" applyBorder="1" applyAlignment="1">
      <alignment horizontal="left" vertical="center" wrapText="1"/>
    </xf>
    <xf numFmtId="0" fontId="9" fillId="0" borderId="8" xfId="0" applyFont="1" applyBorder="1" applyAlignment="1">
      <alignment horizontal="left" vertical="top" wrapText="1"/>
    </xf>
    <xf numFmtId="0" fontId="9" fillId="0" borderId="9" xfId="0" applyFont="1" applyBorder="1" applyAlignment="1">
      <alignment horizontal="left" vertical="top" wrapText="1"/>
    </xf>
    <xf numFmtId="0" fontId="2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left" vertical="center" wrapText="1"/>
    </xf>
    <xf numFmtId="4" fontId="7" fillId="0" borderId="12" xfId="0" applyNumberFormat="1" applyFont="1" applyFill="1" applyBorder="1" applyAlignment="1">
      <alignment horizontal="right" vertical="center" wrapText="1"/>
    </xf>
    <xf numFmtId="0" fontId="7" fillId="0" borderId="12" xfId="0" applyFont="1" applyFill="1" applyBorder="1" applyAlignment="1">
      <alignment horizontal="right" vertical="center" wrapText="1"/>
    </xf>
    <xf numFmtId="4" fontId="7" fillId="0" borderId="12" xfId="0" applyNumberFormat="1" applyFont="1" applyBorder="1" applyAlignment="1">
      <alignment horizontal="right" vertical="center" wrapText="1"/>
    </xf>
    <xf numFmtId="0" fontId="7" fillId="0" borderId="12" xfId="0" applyFont="1" applyBorder="1" applyAlignment="1">
      <alignment horizontal="right" vertical="center" wrapText="1"/>
    </xf>
    <xf numFmtId="2" fontId="7" fillId="0" borderId="12" xfId="0" applyNumberFormat="1" applyFont="1" applyBorder="1" applyAlignment="1">
      <alignment horizontal="center" vertical="center" wrapText="1"/>
    </xf>
    <xf numFmtId="2" fontId="7" fillId="0" borderId="6" xfId="0" applyNumberFormat="1" applyFont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left" vertical="center" wrapText="1"/>
    </xf>
    <xf numFmtId="4" fontId="7" fillId="2" borderId="12" xfId="0" applyNumberFormat="1" applyFont="1" applyFill="1" applyBorder="1" applyAlignment="1">
      <alignment horizontal="right" vertical="center" wrapText="1"/>
    </xf>
    <xf numFmtId="0" fontId="7" fillId="2" borderId="12" xfId="0" applyFont="1" applyFill="1" applyBorder="1" applyAlignment="1">
      <alignment horizontal="right" vertical="center" wrapText="1"/>
    </xf>
    <xf numFmtId="2" fontId="7" fillId="2" borderId="12" xfId="0" applyNumberFormat="1" applyFont="1" applyFill="1" applyBorder="1" applyAlignment="1">
      <alignment horizontal="right" vertical="center" wrapText="1"/>
    </xf>
    <xf numFmtId="0" fontId="7" fillId="2" borderId="12" xfId="0" applyFont="1" applyFill="1" applyBorder="1" applyAlignment="1">
      <alignment horizontal="center" vertical="center" wrapText="1"/>
    </xf>
    <xf numFmtId="43" fontId="7" fillId="0" borderId="12" xfId="1" applyFont="1" applyBorder="1" applyAlignment="1">
      <alignment horizontal="left" vertical="center" wrapText="1"/>
    </xf>
    <xf numFmtId="43" fontId="7" fillId="0" borderId="12" xfId="1" applyFont="1" applyBorder="1" applyAlignment="1">
      <alignment horizontal="right" vertical="center" wrapText="1"/>
    </xf>
    <xf numFmtId="43" fontId="7" fillId="0" borderId="12" xfId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3" fontId="7" fillId="0" borderId="6" xfId="1" applyFont="1" applyBorder="1" applyAlignment="1">
      <alignment horizontal="left" vertical="center" wrapText="1"/>
    </xf>
    <xf numFmtId="43" fontId="7" fillId="0" borderId="5" xfId="1" applyFont="1" applyBorder="1" applyAlignment="1">
      <alignment horizontal="left" vertical="center" wrapText="1"/>
    </xf>
    <xf numFmtId="43" fontId="7" fillId="0" borderId="6" xfId="1" applyFont="1" applyBorder="1" applyAlignment="1">
      <alignment horizontal="right" vertical="center" wrapText="1"/>
    </xf>
    <xf numFmtId="43" fontId="7" fillId="0" borderId="5" xfId="1" applyFont="1" applyBorder="1" applyAlignment="1">
      <alignment horizontal="right" vertical="center" wrapText="1"/>
    </xf>
    <xf numFmtId="43" fontId="7" fillId="0" borderId="6" xfId="1" applyFont="1" applyBorder="1" applyAlignment="1">
      <alignment horizontal="center" vertical="center" wrapText="1"/>
    </xf>
    <xf numFmtId="43" fontId="7" fillId="0" borderId="5" xfId="1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43" fontId="7" fillId="0" borderId="12" xfId="1" applyNumberFormat="1" applyFont="1" applyBorder="1" applyAlignment="1">
      <alignment horizontal="right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left" vertical="center" wrapText="1"/>
    </xf>
    <xf numFmtId="205" fontId="7" fillId="0" borderId="12" xfId="1" applyNumberFormat="1" applyFont="1" applyBorder="1" applyAlignment="1">
      <alignment horizontal="right" vertical="center" wrapText="1"/>
    </xf>
    <xf numFmtId="43" fontId="7" fillId="0" borderId="12" xfId="0" applyNumberFormat="1" applyFont="1" applyBorder="1" applyAlignment="1">
      <alignment horizontal="right" vertical="center" wrapText="1"/>
    </xf>
    <xf numFmtId="0" fontId="7" fillId="0" borderId="10" xfId="0" applyFont="1" applyBorder="1" applyAlignment="1">
      <alignment horizontal="center" vertical="center" wrapText="1"/>
    </xf>
    <xf numFmtId="43" fontId="7" fillId="0" borderId="2" xfId="0" applyNumberFormat="1" applyFont="1" applyBorder="1" applyAlignment="1">
      <alignment horizontal="right" vertical="center" wrapText="1"/>
    </xf>
    <xf numFmtId="0" fontId="7" fillId="0" borderId="10" xfId="0" applyFont="1" applyBorder="1" applyAlignment="1">
      <alignment horizontal="right" vertical="center" wrapText="1"/>
    </xf>
    <xf numFmtId="2" fontId="7" fillId="0" borderId="12" xfId="0" applyNumberFormat="1" applyFont="1" applyBorder="1" applyAlignment="1">
      <alignment horizontal="right" vertical="center" wrapText="1"/>
    </xf>
    <xf numFmtId="43" fontId="7" fillId="0" borderId="2" xfId="1" applyFont="1" applyBorder="1" applyAlignment="1">
      <alignment horizontal="right" vertical="center" wrapText="1"/>
    </xf>
    <xf numFmtId="43" fontId="7" fillId="0" borderId="10" xfId="1" applyFont="1" applyBorder="1" applyAlignment="1">
      <alignment horizontal="right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4" fillId="0" borderId="0" xfId="0" applyFont="1" applyAlignment="1">
      <alignment horizontal="center" wrapText="1"/>
    </xf>
    <xf numFmtId="0" fontId="24" fillId="0" borderId="0" xfId="0" applyFont="1" applyAlignment="1">
      <alignment horizontal="center" vertical="top" wrapText="1"/>
    </xf>
    <xf numFmtId="0" fontId="14" fillId="0" borderId="12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wrapText="1"/>
    </xf>
    <xf numFmtId="43" fontId="7" fillId="0" borderId="2" xfId="1" applyFont="1" applyBorder="1" applyAlignment="1">
      <alignment horizontal="center" vertical="center" wrapText="1"/>
    </xf>
    <xf numFmtId="43" fontId="7" fillId="0" borderId="10" xfId="1" applyFont="1" applyBorder="1" applyAlignment="1">
      <alignment horizontal="center" vertical="center" wrapText="1"/>
    </xf>
    <xf numFmtId="43" fontId="7" fillId="0" borderId="2" xfId="1" applyFont="1" applyBorder="1" applyAlignment="1">
      <alignment horizontal="left" vertical="center" wrapText="1"/>
    </xf>
    <xf numFmtId="43" fontId="7" fillId="0" borderId="10" xfId="1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wrapText="1"/>
    </xf>
    <xf numFmtId="0" fontId="14" fillId="0" borderId="10" xfId="0" applyFont="1" applyBorder="1" applyAlignment="1">
      <alignment horizontal="left" wrapText="1"/>
    </xf>
    <xf numFmtId="0" fontId="7" fillId="0" borderId="12" xfId="0" applyFont="1" applyBorder="1" applyAlignment="1">
      <alignment horizontal="left" wrapText="1"/>
    </xf>
    <xf numFmtId="4" fontId="7" fillId="0" borderId="2" xfId="0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43" fontId="8" fillId="0" borderId="12" xfId="1" applyFont="1" applyBorder="1" applyAlignment="1">
      <alignment horizontal="right" vertical="center" wrapText="1"/>
    </xf>
    <xf numFmtId="2" fontId="8" fillId="0" borderId="12" xfId="0" applyNumberFormat="1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wrapText="1"/>
    </xf>
    <xf numFmtId="0" fontId="8" fillId="0" borderId="12" xfId="0" applyFont="1" applyBorder="1" applyAlignment="1">
      <alignment horizontal="left" vertical="center" wrapText="1"/>
    </xf>
    <xf numFmtId="0" fontId="25" fillId="0" borderId="12" xfId="0" applyFont="1" applyBorder="1" applyAlignment="1">
      <alignment horizontal="left" vertical="center" wrapText="1"/>
    </xf>
    <xf numFmtId="43" fontId="8" fillId="0" borderId="12" xfId="0" applyNumberFormat="1" applyFont="1" applyBorder="1" applyAlignment="1">
      <alignment horizontal="center" vertical="center" wrapText="1"/>
    </xf>
    <xf numFmtId="4" fontId="8" fillId="0" borderId="12" xfId="0" applyNumberFormat="1" applyFont="1" applyBorder="1" applyAlignment="1">
      <alignment horizontal="right" vertical="center" wrapText="1"/>
    </xf>
    <xf numFmtId="0" fontId="8" fillId="0" borderId="12" xfId="0" applyFont="1" applyBorder="1" applyAlignment="1">
      <alignment horizontal="right" vertical="center" wrapText="1"/>
    </xf>
    <xf numFmtId="43" fontId="8" fillId="0" borderId="12" xfId="1" applyNumberFormat="1" applyFont="1" applyBorder="1" applyAlignment="1">
      <alignment horizontal="right" vertical="center" wrapText="1"/>
    </xf>
    <xf numFmtId="205" fontId="8" fillId="0" borderId="12" xfId="1" applyNumberFormat="1" applyFont="1" applyBorder="1" applyAlignment="1">
      <alignment horizontal="right" vertical="center" wrapText="1"/>
    </xf>
    <xf numFmtId="43" fontId="8" fillId="0" borderId="12" xfId="0" applyNumberFormat="1" applyFont="1" applyBorder="1" applyAlignment="1">
      <alignment horizontal="right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43" fontId="8" fillId="0" borderId="2" xfId="1" applyFont="1" applyBorder="1" applyAlignment="1">
      <alignment horizontal="right" vertical="center" wrapText="1"/>
    </xf>
    <xf numFmtId="43" fontId="8" fillId="0" borderId="10" xfId="1" applyFont="1" applyBorder="1" applyAlignment="1">
      <alignment horizontal="right" vertical="center" wrapText="1"/>
    </xf>
    <xf numFmtId="43" fontId="8" fillId="0" borderId="2" xfId="0" applyNumberFormat="1" applyFont="1" applyBorder="1" applyAlignment="1">
      <alignment horizontal="right" vertical="center" wrapText="1"/>
    </xf>
    <xf numFmtId="0" fontId="8" fillId="0" borderId="10" xfId="0" applyFont="1" applyBorder="1" applyAlignment="1">
      <alignment horizontal="right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43" fontId="8" fillId="0" borderId="12" xfId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43" fontId="8" fillId="0" borderId="6" xfId="1" applyFont="1" applyBorder="1" applyAlignment="1">
      <alignment horizontal="center" vertical="center" wrapText="1"/>
    </xf>
    <xf numFmtId="43" fontId="8" fillId="0" borderId="5" xfId="1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1" fillId="0" borderId="6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43" fontId="16" fillId="0" borderId="6" xfId="1" applyFont="1" applyBorder="1" applyAlignment="1">
      <alignment horizontal="center" vertical="center" wrapText="1"/>
    </xf>
    <xf numFmtId="43" fontId="16" fillId="0" borderId="5" xfId="1" applyFont="1" applyBorder="1" applyAlignment="1">
      <alignment horizontal="center" vertical="center" wrapText="1"/>
    </xf>
    <xf numFmtId="43" fontId="16" fillId="0" borderId="6" xfId="1" applyFont="1" applyBorder="1" applyAlignment="1">
      <alignment horizontal="center" vertical="center"/>
    </xf>
    <xf numFmtId="43" fontId="16" fillId="0" borderId="5" xfId="1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7" fillId="0" borderId="6" xfId="0" applyFont="1" applyBorder="1" applyAlignment="1">
      <alignment vertical="top" wrapText="1"/>
    </xf>
    <xf numFmtId="0" fontId="7" fillId="0" borderId="5" xfId="0" applyFont="1" applyBorder="1" applyAlignment="1">
      <alignment vertical="top" wrapText="1"/>
    </xf>
    <xf numFmtId="0" fontId="7" fillId="0" borderId="1" xfId="0" applyFont="1" applyBorder="1" applyAlignment="1">
      <alignment horizontal="left" vertical="top" wrapText="1"/>
    </xf>
    <xf numFmtId="43" fontId="7" fillId="0" borderId="6" xfId="1" applyFont="1" applyBorder="1" applyAlignment="1">
      <alignment horizontal="center" vertical="top"/>
    </xf>
    <xf numFmtId="43" fontId="7" fillId="0" borderId="5" xfId="1" applyFont="1" applyBorder="1" applyAlignment="1">
      <alignment horizontal="center" vertical="top"/>
    </xf>
    <xf numFmtId="0" fontId="7" fillId="0" borderId="6" xfId="0" applyFont="1" applyBorder="1" applyAlignment="1">
      <alignment horizontal="center" vertical="top"/>
    </xf>
    <xf numFmtId="0" fontId="7" fillId="0" borderId="5" xfId="0" applyFont="1" applyBorder="1" applyAlignment="1">
      <alignment horizontal="center" vertical="top"/>
    </xf>
    <xf numFmtId="0" fontId="7" fillId="0" borderId="6" xfId="0" applyFont="1" applyBorder="1" applyAlignment="1">
      <alignment horizontal="left" vertical="top"/>
    </xf>
    <xf numFmtId="0" fontId="7" fillId="0" borderId="5" xfId="0" applyFont="1" applyBorder="1" applyAlignment="1">
      <alignment horizontal="left" vertical="top"/>
    </xf>
    <xf numFmtId="0" fontId="7" fillId="0" borderId="7" xfId="0" applyFont="1" applyBorder="1" applyAlignment="1">
      <alignment horizontal="left" vertical="top" wrapText="1"/>
    </xf>
    <xf numFmtId="0" fontId="6" fillId="0" borderId="0" xfId="0" applyFont="1" applyAlignment="1">
      <alignment horizontal="center"/>
    </xf>
  </cellXfs>
  <cellStyles count="3">
    <cellStyle name="เครื่องหมายจุลภาค" xfId="1" builtinId="3"/>
    <cellStyle name="จุลภาค 2" xfId="2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"/>
  <sheetViews>
    <sheetView tabSelected="1" zoomScale="55" zoomScaleNormal="55" zoomScaleSheetLayoutView="55" zoomScalePageLayoutView="55" workbookViewId="0">
      <selection activeCell="B63" sqref="B63"/>
    </sheetView>
  </sheetViews>
  <sheetFormatPr defaultRowHeight="14.25" x14ac:dyDescent="0.2"/>
  <cols>
    <col min="1" max="1" width="7.75" style="28" customWidth="1"/>
    <col min="2" max="2" width="52.5" customWidth="1"/>
    <col min="3" max="4" width="18" customWidth="1"/>
    <col min="5" max="5" width="15.75" customWidth="1"/>
    <col min="6" max="6" width="30.375" style="81" customWidth="1"/>
    <col min="7" max="7" width="18.25" customWidth="1"/>
    <col min="8" max="8" width="30.25" customWidth="1"/>
    <col min="9" max="9" width="18.125" customWidth="1"/>
    <col min="10" max="10" width="17" style="61" customWidth="1"/>
    <col min="11" max="11" width="36.625" customWidth="1"/>
  </cols>
  <sheetData>
    <row r="1" spans="1:11" ht="35.450000000000003" customHeight="1" x14ac:dyDescent="0.5">
      <c r="J1" s="253" t="s">
        <v>92</v>
      </c>
      <c r="K1" s="254"/>
    </row>
    <row r="2" spans="1:11" ht="35.25" x14ac:dyDescent="0.2">
      <c r="A2" s="233" t="s">
        <v>123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</row>
    <row r="3" spans="1:11" ht="35.25" x14ac:dyDescent="0.2">
      <c r="A3" s="233" t="s">
        <v>13</v>
      </c>
      <c r="B3" s="233"/>
      <c r="C3" s="233"/>
      <c r="D3" s="233"/>
      <c r="E3" s="233"/>
      <c r="F3" s="233"/>
      <c r="G3" s="233"/>
      <c r="H3" s="233"/>
      <c r="I3" s="233"/>
      <c r="J3" s="233"/>
      <c r="K3" s="233"/>
    </row>
    <row r="4" spans="1:11" ht="61.9" customHeight="1" x14ac:dyDescent="0.2">
      <c r="A4" s="234" t="s">
        <v>3</v>
      </c>
      <c r="B4" s="234" t="s">
        <v>4</v>
      </c>
      <c r="C4" s="236" t="s">
        <v>2</v>
      </c>
      <c r="D4" s="236" t="s">
        <v>0</v>
      </c>
      <c r="E4" s="234" t="s">
        <v>1</v>
      </c>
      <c r="F4" s="238" t="s">
        <v>12</v>
      </c>
      <c r="G4" s="239"/>
      <c r="H4" s="238" t="s">
        <v>11</v>
      </c>
      <c r="I4" s="239"/>
      <c r="J4" s="234" t="s">
        <v>6</v>
      </c>
      <c r="K4" s="234" t="s">
        <v>7</v>
      </c>
    </row>
    <row r="5" spans="1:11" ht="61.5" x14ac:dyDescent="0.2">
      <c r="A5" s="235"/>
      <c r="B5" s="235"/>
      <c r="C5" s="237"/>
      <c r="D5" s="237"/>
      <c r="E5" s="235"/>
      <c r="F5" s="59" t="s">
        <v>8</v>
      </c>
      <c r="G5" s="60" t="s">
        <v>9</v>
      </c>
      <c r="H5" s="59" t="s">
        <v>5</v>
      </c>
      <c r="I5" s="60" t="s">
        <v>10</v>
      </c>
      <c r="J5" s="235"/>
      <c r="K5" s="235"/>
    </row>
    <row r="6" spans="1:11" ht="29.45" customHeight="1" x14ac:dyDescent="0.2">
      <c r="A6" s="29">
        <v>1</v>
      </c>
      <c r="B6" s="240" t="s">
        <v>40</v>
      </c>
      <c r="C6" s="31">
        <v>2996</v>
      </c>
      <c r="D6" s="32">
        <v>2999</v>
      </c>
      <c r="E6" s="33" t="s">
        <v>14</v>
      </c>
      <c r="F6" s="242" t="s">
        <v>27</v>
      </c>
      <c r="G6" s="34">
        <v>2996</v>
      </c>
      <c r="H6" s="244" t="s">
        <v>27</v>
      </c>
      <c r="I6" s="34">
        <v>2996</v>
      </c>
      <c r="J6" s="45" t="s">
        <v>16</v>
      </c>
      <c r="K6" s="35" t="s">
        <v>41</v>
      </c>
    </row>
    <row r="7" spans="1:11" ht="61.15" customHeight="1" x14ac:dyDescent="0.2">
      <c r="A7" s="36"/>
      <c r="B7" s="241"/>
      <c r="C7" s="38"/>
      <c r="D7" s="39"/>
      <c r="E7" s="40"/>
      <c r="F7" s="243"/>
      <c r="G7" s="38"/>
      <c r="H7" s="245"/>
      <c r="I7" s="38"/>
      <c r="J7" s="46"/>
      <c r="K7" s="80" t="s">
        <v>42</v>
      </c>
    </row>
    <row r="8" spans="1:11" ht="25.15" customHeight="1" x14ac:dyDescent="0.2">
      <c r="A8" s="29">
        <v>2</v>
      </c>
      <c r="B8" s="240" t="s">
        <v>43</v>
      </c>
      <c r="C8" s="31">
        <v>3125</v>
      </c>
      <c r="D8" s="32">
        <f>C8</f>
        <v>3125</v>
      </c>
      <c r="E8" s="33" t="s">
        <v>14</v>
      </c>
      <c r="F8" s="242" t="s">
        <v>44</v>
      </c>
      <c r="G8" s="34">
        <f>D8</f>
        <v>3125</v>
      </c>
      <c r="H8" s="244" t="str">
        <f>F8</f>
        <v>บริษัท ไทยพิพัฒน์ทูล แอนด์ โฮมมาร์ท จำกัด</v>
      </c>
      <c r="I8" s="34">
        <f>G8</f>
        <v>3125</v>
      </c>
      <c r="J8" s="45" t="s">
        <v>16</v>
      </c>
      <c r="K8" s="35" t="s">
        <v>45</v>
      </c>
    </row>
    <row r="9" spans="1:11" ht="39" customHeight="1" x14ac:dyDescent="0.2">
      <c r="A9" s="36"/>
      <c r="B9" s="246"/>
      <c r="C9" s="38"/>
      <c r="D9" s="39"/>
      <c r="E9" s="40"/>
      <c r="F9" s="243"/>
      <c r="G9" s="38"/>
      <c r="H9" s="245"/>
      <c r="I9" s="38"/>
      <c r="J9" s="46"/>
      <c r="K9" s="41" t="s">
        <v>42</v>
      </c>
    </row>
    <row r="10" spans="1:11" ht="37.15" customHeight="1" x14ac:dyDescent="0.2">
      <c r="A10" s="42">
        <v>3</v>
      </c>
      <c r="B10" s="247" t="s">
        <v>46</v>
      </c>
      <c r="C10" s="93">
        <v>43360</v>
      </c>
      <c r="D10" s="94">
        <f>C10</f>
        <v>43360</v>
      </c>
      <c r="E10" s="95" t="s">
        <v>14</v>
      </c>
      <c r="F10" s="249" t="s">
        <v>122</v>
      </c>
      <c r="G10" s="96">
        <f>D10</f>
        <v>43360</v>
      </c>
      <c r="H10" s="249" t="str">
        <f>F10</f>
        <v>บริษัท ขาวสอาด พี-เค จำกัด</v>
      </c>
      <c r="I10" s="96">
        <f>C10</f>
        <v>43360</v>
      </c>
      <c r="J10" s="95" t="s">
        <v>16</v>
      </c>
      <c r="K10" s="97" t="s">
        <v>121</v>
      </c>
    </row>
    <row r="11" spans="1:11" ht="27.75" x14ac:dyDescent="0.2">
      <c r="A11" s="36"/>
      <c r="B11" s="248"/>
      <c r="C11" s="98"/>
      <c r="D11" s="99"/>
      <c r="E11" s="100"/>
      <c r="F11" s="250"/>
      <c r="G11" s="101"/>
      <c r="H11" s="250"/>
      <c r="I11" s="101"/>
      <c r="J11" s="100"/>
      <c r="K11" s="102" t="s">
        <v>47</v>
      </c>
    </row>
    <row r="12" spans="1:11" ht="26.45" customHeight="1" x14ac:dyDescent="0.2">
      <c r="A12" s="29">
        <v>4</v>
      </c>
      <c r="B12" s="240" t="s">
        <v>48</v>
      </c>
      <c r="C12" s="34">
        <v>11780</v>
      </c>
      <c r="D12" s="32">
        <f>C12</f>
        <v>11780</v>
      </c>
      <c r="E12" s="33" t="s">
        <v>14</v>
      </c>
      <c r="F12" s="242" t="s">
        <v>24</v>
      </c>
      <c r="G12" s="34">
        <f>D12</f>
        <v>11780</v>
      </c>
      <c r="H12" s="244" t="str">
        <f>F12</f>
        <v>ร้านรุ่งเรืองพาณิชย์</v>
      </c>
      <c r="I12" s="34">
        <f>G12</f>
        <v>11780</v>
      </c>
      <c r="J12" s="79" t="s">
        <v>16</v>
      </c>
      <c r="K12" s="35" t="s">
        <v>49</v>
      </c>
    </row>
    <row r="13" spans="1:11" ht="27.75" x14ac:dyDescent="0.2">
      <c r="A13" s="36"/>
      <c r="B13" s="241"/>
      <c r="C13" s="38"/>
      <c r="D13" s="43"/>
      <c r="E13" s="44"/>
      <c r="F13" s="243"/>
      <c r="G13" s="38"/>
      <c r="H13" s="245"/>
      <c r="I13" s="38"/>
      <c r="J13" s="46"/>
      <c r="K13" s="41" t="s">
        <v>42</v>
      </c>
    </row>
    <row r="14" spans="1:11" ht="30.6" customHeight="1" x14ac:dyDescent="0.2">
      <c r="A14" s="29">
        <v>5</v>
      </c>
      <c r="B14" s="240" t="s">
        <v>51</v>
      </c>
      <c r="C14" s="34">
        <v>35159</v>
      </c>
      <c r="D14" s="32">
        <f>C14</f>
        <v>35159</v>
      </c>
      <c r="E14" s="33" t="s">
        <v>14</v>
      </c>
      <c r="F14" s="242" t="s">
        <v>25</v>
      </c>
      <c r="G14" s="34">
        <f>D14</f>
        <v>35159</v>
      </c>
      <c r="H14" s="244" t="str">
        <f>F14</f>
        <v>บริษัท นิวง่วนแสงไทย 2003 จำกัด</v>
      </c>
      <c r="I14" s="34">
        <f>G14</f>
        <v>35159</v>
      </c>
      <c r="J14" s="45" t="s">
        <v>16</v>
      </c>
      <c r="K14" s="35" t="s">
        <v>52</v>
      </c>
    </row>
    <row r="15" spans="1:11" ht="27.75" x14ac:dyDescent="0.2">
      <c r="A15" s="36"/>
      <c r="B15" s="241"/>
      <c r="C15" s="38"/>
      <c r="D15" s="39"/>
      <c r="E15" s="40"/>
      <c r="F15" s="243"/>
      <c r="G15" s="38"/>
      <c r="H15" s="245"/>
      <c r="I15" s="38"/>
      <c r="J15" s="46"/>
      <c r="K15" s="41" t="s">
        <v>50</v>
      </c>
    </row>
    <row r="16" spans="1:11" ht="29.45" customHeight="1" x14ac:dyDescent="0.2">
      <c r="A16" s="29">
        <v>6</v>
      </c>
      <c r="B16" s="244" t="s">
        <v>54</v>
      </c>
      <c r="C16" s="31">
        <v>25000</v>
      </c>
      <c r="D16" s="32">
        <f>C16</f>
        <v>25000</v>
      </c>
      <c r="E16" s="33" t="s">
        <v>14</v>
      </c>
      <c r="F16" s="242" t="s">
        <v>55</v>
      </c>
      <c r="G16" s="34">
        <f>D16</f>
        <v>25000</v>
      </c>
      <c r="H16" s="244" t="str">
        <f>F16</f>
        <v>รัฐภูมิวัสดุก่อสร้าง</v>
      </c>
      <c r="I16" s="34">
        <f>G16</f>
        <v>25000</v>
      </c>
      <c r="J16" s="45" t="s">
        <v>16</v>
      </c>
      <c r="K16" s="35" t="s">
        <v>56</v>
      </c>
    </row>
    <row r="17" spans="1:11" ht="27.75" x14ac:dyDescent="0.2">
      <c r="A17" s="36"/>
      <c r="B17" s="245"/>
      <c r="C17" s="38"/>
      <c r="D17" s="39"/>
      <c r="E17" s="40"/>
      <c r="F17" s="243"/>
      <c r="G17" s="38"/>
      <c r="H17" s="245"/>
      <c r="I17" s="38"/>
      <c r="J17" s="46"/>
      <c r="K17" s="41" t="s">
        <v>53</v>
      </c>
    </row>
    <row r="18" spans="1:11" ht="22.9" customHeight="1" x14ac:dyDescent="0.2">
      <c r="A18" s="29">
        <v>7</v>
      </c>
      <c r="B18" s="240" t="s">
        <v>58</v>
      </c>
      <c r="C18" s="31">
        <v>4500</v>
      </c>
      <c r="D18" s="32">
        <f>C18</f>
        <v>4500</v>
      </c>
      <c r="E18" s="33" t="s">
        <v>14</v>
      </c>
      <c r="F18" s="231" t="s">
        <v>59</v>
      </c>
      <c r="G18" s="34">
        <f>D18</f>
        <v>4500</v>
      </c>
      <c r="H18" s="244" t="str">
        <f>F18</f>
        <v xml:space="preserve">ร้านไอเดียป้ายอิงค์เจ็ท
</v>
      </c>
      <c r="I18" s="34">
        <f>G18</f>
        <v>4500</v>
      </c>
      <c r="J18" s="45" t="s">
        <v>16</v>
      </c>
      <c r="K18" s="35" t="s">
        <v>60</v>
      </c>
    </row>
    <row r="19" spans="1:11" ht="27.75" x14ac:dyDescent="0.2">
      <c r="A19" s="36"/>
      <c r="B19" s="241"/>
      <c r="C19" s="38"/>
      <c r="D19" s="39"/>
      <c r="E19" s="40"/>
      <c r="F19" s="232"/>
      <c r="G19" s="47"/>
      <c r="H19" s="245"/>
      <c r="I19" s="38"/>
      <c r="J19" s="46"/>
      <c r="K19" s="41" t="s">
        <v>57</v>
      </c>
    </row>
    <row r="20" spans="1:11" ht="22.9" customHeight="1" x14ac:dyDescent="0.2">
      <c r="A20" s="29">
        <v>8</v>
      </c>
      <c r="B20" s="244" t="s">
        <v>61</v>
      </c>
      <c r="C20" s="34">
        <v>12200</v>
      </c>
      <c r="D20" s="32">
        <f>C20</f>
        <v>12200</v>
      </c>
      <c r="E20" s="33" t="s">
        <v>14</v>
      </c>
      <c r="F20" s="255" t="s">
        <v>62</v>
      </c>
      <c r="G20" s="32">
        <f>D20</f>
        <v>12200</v>
      </c>
      <c r="H20" s="251" t="str">
        <f>F20</f>
        <v xml:space="preserve"> บริษัท ไอคิว เซ้าท์อีสต์ โอเอ อุดรธานี จำกัด</v>
      </c>
      <c r="I20" s="34">
        <f>G20</f>
        <v>12200</v>
      </c>
      <c r="J20" s="45" t="s">
        <v>16</v>
      </c>
      <c r="K20" s="35" t="s">
        <v>63</v>
      </c>
    </row>
    <row r="21" spans="1:11" ht="32.450000000000003" customHeight="1" x14ac:dyDescent="0.2">
      <c r="A21" s="36"/>
      <c r="B21" s="245"/>
      <c r="C21" s="38"/>
      <c r="D21" s="39"/>
      <c r="E21" s="40"/>
      <c r="F21" s="256"/>
      <c r="G21" s="50"/>
      <c r="H21" s="252"/>
      <c r="I21" s="38"/>
      <c r="J21" s="46"/>
      <c r="K21" s="41" t="s">
        <v>91</v>
      </c>
    </row>
    <row r="22" spans="1:11" ht="26.45" customHeight="1" x14ac:dyDescent="0.2">
      <c r="A22" s="48">
        <v>9</v>
      </c>
      <c r="B22" s="240" t="s">
        <v>64</v>
      </c>
      <c r="C22" s="34">
        <v>5040</v>
      </c>
      <c r="D22" s="32">
        <f>C22</f>
        <v>5040</v>
      </c>
      <c r="E22" s="45" t="s">
        <v>14</v>
      </c>
      <c r="F22" s="242" t="s">
        <v>65</v>
      </c>
      <c r="G22" s="34">
        <f>D22</f>
        <v>5040</v>
      </c>
      <c r="H22" s="244" t="str">
        <f>F22</f>
        <v xml:space="preserve"> นายอาทิตย์ อินศิริ</v>
      </c>
      <c r="I22" s="34">
        <f>D22</f>
        <v>5040</v>
      </c>
      <c r="J22" s="45" t="s">
        <v>16</v>
      </c>
      <c r="K22" s="35" t="s">
        <v>66</v>
      </c>
    </row>
    <row r="23" spans="1:11" ht="32.450000000000003" customHeight="1" x14ac:dyDescent="0.2">
      <c r="A23" s="49"/>
      <c r="B23" s="241"/>
      <c r="C23" s="38"/>
      <c r="D23" s="39"/>
      <c r="E23" s="46"/>
      <c r="F23" s="243"/>
      <c r="G23" s="38"/>
      <c r="H23" s="245"/>
      <c r="I23" s="38"/>
      <c r="J23" s="46"/>
      <c r="K23" s="41" t="s">
        <v>90</v>
      </c>
    </row>
    <row r="24" spans="1:11" ht="31.9" customHeight="1" x14ac:dyDescent="0.2">
      <c r="A24" s="48">
        <v>10</v>
      </c>
      <c r="B24" s="240" t="s">
        <v>70</v>
      </c>
      <c r="C24" s="34">
        <v>9019</v>
      </c>
      <c r="D24" s="32">
        <f>C24</f>
        <v>9019</v>
      </c>
      <c r="E24" s="45" t="s">
        <v>14</v>
      </c>
      <c r="F24" s="231" t="s">
        <v>68</v>
      </c>
      <c r="G24" s="34">
        <f>D24</f>
        <v>9019</v>
      </c>
      <c r="H24" s="244" t="str">
        <f>F24</f>
        <v xml:space="preserve">   บริษัท นิวง่วนแสงไทย 2003 จำกัด</v>
      </c>
      <c r="I24" s="34">
        <f>G24</f>
        <v>9019</v>
      </c>
      <c r="J24" s="45" t="s">
        <v>16</v>
      </c>
      <c r="K24" s="35" t="s">
        <v>69</v>
      </c>
    </row>
    <row r="25" spans="1:11" ht="25.15" customHeight="1" x14ac:dyDescent="0.2">
      <c r="A25" s="49"/>
      <c r="B25" s="241"/>
      <c r="C25" s="38"/>
      <c r="D25" s="39"/>
      <c r="E25" s="46"/>
      <c r="F25" s="232"/>
      <c r="G25" s="39"/>
      <c r="H25" s="245"/>
      <c r="I25" s="38"/>
      <c r="J25" s="46"/>
      <c r="K25" s="41" t="s">
        <v>67</v>
      </c>
    </row>
    <row r="26" spans="1:11" ht="26.45" customHeight="1" x14ac:dyDescent="0.2">
      <c r="A26" s="29">
        <v>11</v>
      </c>
      <c r="B26" s="240" t="s">
        <v>71</v>
      </c>
      <c r="C26" s="34">
        <v>550</v>
      </c>
      <c r="D26" s="32">
        <v>550</v>
      </c>
      <c r="E26" s="33" t="s">
        <v>14</v>
      </c>
      <c r="F26" s="242" t="s">
        <v>18</v>
      </c>
      <c r="G26" s="47">
        <f>D26</f>
        <v>550</v>
      </c>
      <c r="H26" s="244" t="str">
        <f>F26</f>
        <v>ร้านสองพี่น้องตรายาง</v>
      </c>
      <c r="I26" s="34">
        <f>G26</f>
        <v>550</v>
      </c>
      <c r="J26" s="45" t="s">
        <v>16</v>
      </c>
      <c r="K26" s="35" t="s">
        <v>72</v>
      </c>
    </row>
    <row r="27" spans="1:11" ht="27.75" x14ac:dyDescent="0.2">
      <c r="A27" s="36"/>
      <c r="B27" s="241"/>
      <c r="C27" s="38"/>
      <c r="D27" s="39"/>
      <c r="E27" s="40"/>
      <c r="F27" s="243"/>
      <c r="G27" s="38"/>
      <c r="H27" s="245"/>
      <c r="I27" s="38"/>
      <c r="J27" s="46"/>
      <c r="K27" s="41" t="s">
        <v>57</v>
      </c>
    </row>
    <row r="28" spans="1:11" ht="24" customHeight="1" x14ac:dyDescent="0.2">
      <c r="A28" s="51">
        <v>12</v>
      </c>
      <c r="B28" s="53" t="s">
        <v>73</v>
      </c>
      <c r="C28" s="47">
        <v>67850</v>
      </c>
      <c r="D28" s="43">
        <f>C28</f>
        <v>67850</v>
      </c>
      <c r="E28" s="44" t="s">
        <v>14</v>
      </c>
      <c r="F28" s="231" t="s">
        <v>29</v>
      </c>
      <c r="G28" s="47">
        <f>D28</f>
        <v>67850</v>
      </c>
      <c r="H28" s="54" t="str">
        <f>F28</f>
        <v>ร้านสมบูรณ์พาณิชย์</v>
      </c>
      <c r="I28" s="47">
        <f>G28</f>
        <v>67850</v>
      </c>
      <c r="J28" s="44" t="s">
        <v>16</v>
      </c>
      <c r="K28" s="52" t="s">
        <v>74</v>
      </c>
    </row>
    <row r="29" spans="1:11" ht="27.75" x14ac:dyDescent="0.2">
      <c r="A29" s="51"/>
      <c r="B29" s="53"/>
      <c r="C29" s="47"/>
      <c r="D29" s="43"/>
      <c r="E29" s="44"/>
      <c r="F29" s="232"/>
      <c r="G29" s="43"/>
      <c r="H29" s="55"/>
      <c r="I29" s="47"/>
      <c r="J29" s="44"/>
      <c r="K29" s="56">
        <v>244370</v>
      </c>
    </row>
    <row r="30" spans="1:11" ht="33" customHeight="1" x14ac:dyDescent="0.2">
      <c r="A30" s="29">
        <v>13</v>
      </c>
      <c r="B30" s="30" t="s">
        <v>75</v>
      </c>
      <c r="C30" s="34">
        <v>52500</v>
      </c>
      <c r="D30" s="32">
        <f>C30</f>
        <v>52500</v>
      </c>
      <c r="E30" s="33" t="s">
        <v>14</v>
      </c>
      <c r="F30" s="82" t="s">
        <v>77</v>
      </c>
      <c r="G30" s="34">
        <f>D30</f>
        <v>52500</v>
      </c>
      <c r="H30" s="54" t="str">
        <f>F30</f>
        <v>ห้างหุ้นส่วนจำกัด</v>
      </c>
      <c r="I30" s="34">
        <f>G30</f>
        <v>52500</v>
      </c>
      <c r="J30" s="45" t="s">
        <v>16</v>
      </c>
      <c r="K30" s="35" t="s">
        <v>79</v>
      </c>
    </row>
    <row r="31" spans="1:11" ht="30.6" customHeight="1" x14ac:dyDescent="0.2">
      <c r="A31" s="51"/>
      <c r="B31" s="53" t="s">
        <v>115</v>
      </c>
      <c r="C31" s="47"/>
      <c r="D31" s="43"/>
      <c r="E31" s="44"/>
      <c r="F31" s="83" t="s">
        <v>78</v>
      </c>
      <c r="G31" s="47"/>
      <c r="H31" s="55" t="str">
        <f>F31</f>
        <v xml:space="preserve"> มีคุณโลจิสติกส์ 2020</v>
      </c>
      <c r="I31" s="47"/>
      <c r="J31" s="44"/>
      <c r="K31" s="52" t="s">
        <v>89</v>
      </c>
    </row>
    <row r="32" spans="1:11" ht="28.9" customHeight="1" x14ac:dyDescent="0.2">
      <c r="A32" s="29">
        <v>14</v>
      </c>
      <c r="B32" s="30" t="s">
        <v>80</v>
      </c>
      <c r="C32" s="34">
        <v>7163</v>
      </c>
      <c r="D32" s="32">
        <f>C32</f>
        <v>7163</v>
      </c>
      <c r="E32" s="33" t="s">
        <v>14</v>
      </c>
      <c r="F32" s="82" t="s">
        <v>81</v>
      </c>
      <c r="G32" s="34">
        <f>D32</f>
        <v>7163</v>
      </c>
      <c r="H32" s="54" t="s">
        <v>81</v>
      </c>
      <c r="I32" s="34">
        <f>G32</f>
        <v>7163</v>
      </c>
      <c r="J32" s="45" t="s">
        <v>16</v>
      </c>
      <c r="K32" s="35" t="s">
        <v>83</v>
      </c>
    </row>
    <row r="33" spans="1:11" ht="27.75" x14ac:dyDescent="0.2">
      <c r="A33" s="36"/>
      <c r="B33" s="37"/>
      <c r="C33" s="38"/>
      <c r="D33" s="39"/>
      <c r="E33" s="40"/>
      <c r="F33" s="84" t="s">
        <v>82</v>
      </c>
      <c r="G33" s="38"/>
      <c r="H33" s="50" t="s">
        <v>82</v>
      </c>
      <c r="I33" s="38"/>
      <c r="J33" s="46"/>
      <c r="K33" s="41" t="s">
        <v>89</v>
      </c>
    </row>
    <row r="34" spans="1:11" ht="36.6" customHeight="1" x14ac:dyDescent="0.2">
      <c r="A34" s="29">
        <v>15</v>
      </c>
      <c r="B34" s="30" t="s">
        <v>84</v>
      </c>
      <c r="C34" s="34">
        <v>9966</v>
      </c>
      <c r="D34" s="32">
        <v>9966</v>
      </c>
      <c r="E34" s="33" t="s">
        <v>14</v>
      </c>
      <c r="F34" s="82" t="s">
        <v>81</v>
      </c>
      <c r="G34" s="34">
        <v>9966</v>
      </c>
      <c r="H34" s="54" t="s">
        <v>81</v>
      </c>
      <c r="I34" s="34">
        <v>9966</v>
      </c>
      <c r="J34" s="45" t="s">
        <v>16</v>
      </c>
      <c r="K34" s="35" t="s">
        <v>87</v>
      </c>
    </row>
    <row r="35" spans="1:11" ht="36" customHeight="1" x14ac:dyDescent="0.2">
      <c r="A35" s="51"/>
      <c r="B35" s="53" t="s">
        <v>85</v>
      </c>
      <c r="C35" s="47"/>
      <c r="D35" s="43"/>
      <c r="E35" s="44"/>
      <c r="F35" s="84" t="s">
        <v>86</v>
      </c>
      <c r="G35" s="39"/>
      <c r="H35" s="50" t="s">
        <v>86</v>
      </c>
      <c r="I35" s="47"/>
      <c r="J35" s="44"/>
      <c r="K35" s="52" t="s">
        <v>89</v>
      </c>
    </row>
    <row r="36" spans="1:11" ht="95.45" customHeight="1" x14ac:dyDescent="0.2">
      <c r="A36" s="66">
        <v>16</v>
      </c>
      <c r="B36" s="67" t="s">
        <v>98</v>
      </c>
      <c r="C36" s="68">
        <v>7390</v>
      </c>
      <c r="D36" s="69">
        <v>7390</v>
      </c>
      <c r="E36" s="70" t="s">
        <v>14</v>
      </c>
      <c r="F36" s="71" t="s">
        <v>88</v>
      </c>
      <c r="G36" s="68">
        <v>7390</v>
      </c>
      <c r="H36" s="72" t="s">
        <v>88</v>
      </c>
      <c r="I36" s="69">
        <v>7390</v>
      </c>
      <c r="J36" s="70" t="s">
        <v>16</v>
      </c>
      <c r="K36" s="73" t="s">
        <v>124</v>
      </c>
    </row>
    <row r="37" spans="1:11" ht="33" customHeight="1" x14ac:dyDescent="0.2">
      <c r="A37" s="48">
        <v>18</v>
      </c>
      <c r="B37" s="57" t="s">
        <v>116</v>
      </c>
      <c r="C37" s="34">
        <v>27000</v>
      </c>
      <c r="D37" s="32">
        <v>27000</v>
      </c>
      <c r="E37" s="45" t="s">
        <v>14</v>
      </c>
      <c r="F37" s="82" t="s">
        <v>22</v>
      </c>
      <c r="G37" s="34">
        <v>27000</v>
      </c>
      <c r="H37" s="64" t="s">
        <v>22</v>
      </c>
      <c r="I37" s="32">
        <v>27000</v>
      </c>
      <c r="J37" s="45" t="s">
        <v>16</v>
      </c>
      <c r="K37" s="35" t="s">
        <v>104</v>
      </c>
    </row>
    <row r="38" spans="1:11" ht="33.6" customHeight="1" x14ac:dyDescent="0.2">
      <c r="A38" s="49"/>
      <c r="B38" s="58" t="s">
        <v>22</v>
      </c>
      <c r="C38" s="38"/>
      <c r="D38" s="39"/>
      <c r="E38" s="46"/>
      <c r="F38" s="84"/>
      <c r="G38" s="38"/>
      <c r="H38" s="65"/>
      <c r="I38" s="39"/>
      <c r="J38" s="46"/>
      <c r="K38" s="41" t="s">
        <v>100</v>
      </c>
    </row>
    <row r="39" spans="1:11" ht="37.9" customHeight="1" x14ac:dyDescent="0.2">
      <c r="A39" s="48">
        <v>19</v>
      </c>
      <c r="B39" s="57" t="s">
        <v>116</v>
      </c>
      <c r="C39" s="34">
        <v>27000</v>
      </c>
      <c r="D39" s="32">
        <v>27000</v>
      </c>
      <c r="E39" s="48" t="s">
        <v>14</v>
      </c>
      <c r="F39" s="82" t="s">
        <v>93</v>
      </c>
      <c r="G39" s="34">
        <v>27000</v>
      </c>
      <c r="H39" s="64" t="s">
        <v>93</v>
      </c>
      <c r="I39" s="32">
        <v>27000</v>
      </c>
      <c r="J39" s="45" t="s">
        <v>16</v>
      </c>
      <c r="K39" s="35" t="s">
        <v>105</v>
      </c>
    </row>
    <row r="40" spans="1:11" ht="27.75" x14ac:dyDescent="0.2">
      <c r="A40" s="49"/>
      <c r="B40" s="58" t="s">
        <v>93</v>
      </c>
      <c r="C40" s="38"/>
      <c r="D40" s="39"/>
      <c r="E40" s="49"/>
      <c r="F40" s="84"/>
      <c r="G40" s="38"/>
      <c r="H40" s="65"/>
      <c r="I40" s="39"/>
      <c r="J40" s="46"/>
      <c r="K40" s="41" t="s">
        <v>100</v>
      </c>
    </row>
    <row r="41" spans="1:11" ht="28.15" customHeight="1" x14ac:dyDescent="0.2">
      <c r="A41" s="48">
        <v>20</v>
      </c>
      <c r="B41" s="57" t="s">
        <v>116</v>
      </c>
      <c r="C41" s="34">
        <v>27000</v>
      </c>
      <c r="D41" s="32">
        <v>27000</v>
      </c>
      <c r="E41" s="45" t="s">
        <v>14</v>
      </c>
      <c r="F41" s="83" t="s">
        <v>20</v>
      </c>
      <c r="G41" s="34">
        <v>27000</v>
      </c>
      <c r="H41" s="64" t="s">
        <v>20</v>
      </c>
      <c r="I41" s="32">
        <v>27000</v>
      </c>
      <c r="J41" s="45" t="s">
        <v>16</v>
      </c>
      <c r="K41" s="35" t="s">
        <v>106</v>
      </c>
    </row>
    <row r="42" spans="1:11" ht="27.75" x14ac:dyDescent="0.2">
      <c r="A42" s="49"/>
      <c r="B42" s="58" t="s">
        <v>20</v>
      </c>
      <c r="C42" s="38"/>
      <c r="D42" s="39"/>
      <c r="E42" s="46"/>
      <c r="F42" s="84"/>
      <c r="G42" s="38"/>
      <c r="H42" s="65"/>
      <c r="I42" s="39"/>
      <c r="J42" s="46"/>
      <c r="K42" s="41" t="s">
        <v>100</v>
      </c>
    </row>
    <row r="43" spans="1:11" ht="27.75" x14ac:dyDescent="0.2">
      <c r="A43" s="48">
        <v>21</v>
      </c>
      <c r="B43" s="57" t="s">
        <v>116</v>
      </c>
      <c r="C43" s="34">
        <v>27000</v>
      </c>
      <c r="D43" s="32">
        <v>27000</v>
      </c>
      <c r="E43" s="45" t="s">
        <v>14</v>
      </c>
      <c r="F43" s="82" t="s">
        <v>21</v>
      </c>
      <c r="G43" s="34">
        <v>27000</v>
      </c>
      <c r="H43" s="64" t="s">
        <v>21</v>
      </c>
      <c r="I43" s="32">
        <v>27000</v>
      </c>
      <c r="J43" s="45" t="s">
        <v>16</v>
      </c>
      <c r="K43" s="35" t="s">
        <v>107</v>
      </c>
    </row>
    <row r="44" spans="1:11" ht="27.75" x14ac:dyDescent="0.2">
      <c r="A44" s="49"/>
      <c r="B44" s="58" t="s">
        <v>21</v>
      </c>
      <c r="C44" s="38"/>
      <c r="D44" s="39"/>
      <c r="E44" s="46"/>
      <c r="F44" s="84"/>
      <c r="G44" s="38"/>
      <c r="H44" s="65"/>
      <c r="I44" s="39"/>
      <c r="J44" s="46"/>
      <c r="K44" s="41" t="s">
        <v>108</v>
      </c>
    </row>
    <row r="45" spans="1:11" ht="28.15" customHeight="1" x14ac:dyDescent="0.2">
      <c r="A45" s="48">
        <v>22</v>
      </c>
      <c r="B45" s="57" t="s">
        <v>116</v>
      </c>
      <c r="C45" s="34">
        <v>27000</v>
      </c>
      <c r="D45" s="32">
        <v>27000</v>
      </c>
      <c r="E45" s="45" t="s">
        <v>14</v>
      </c>
      <c r="F45" s="82" t="s">
        <v>38</v>
      </c>
      <c r="G45" s="34">
        <v>27000</v>
      </c>
      <c r="H45" s="64" t="s">
        <v>38</v>
      </c>
      <c r="I45" s="32">
        <v>27000</v>
      </c>
      <c r="J45" s="45" t="s">
        <v>16</v>
      </c>
      <c r="K45" s="35" t="s">
        <v>109</v>
      </c>
    </row>
    <row r="46" spans="1:11" ht="27.75" x14ac:dyDescent="0.2">
      <c r="A46" s="49"/>
      <c r="B46" s="58" t="s">
        <v>38</v>
      </c>
      <c r="C46" s="38"/>
      <c r="D46" s="39"/>
      <c r="E46" s="46"/>
      <c r="F46" s="84"/>
      <c r="G46" s="38"/>
      <c r="H46" s="65"/>
      <c r="I46" s="39"/>
      <c r="J46" s="46"/>
      <c r="K46" s="41" t="s">
        <v>100</v>
      </c>
    </row>
    <row r="47" spans="1:11" ht="28.15" customHeight="1" x14ac:dyDescent="0.2">
      <c r="A47" s="48">
        <v>23</v>
      </c>
      <c r="B47" s="57" t="s">
        <v>117</v>
      </c>
      <c r="C47" s="34">
        <v>36000</v>
      </c>
      <c r="D47" s="32">
        <v>36000</v>
      </c>
      <c r="E47" s="45" t="s">
        <v>14</v>
      </c>
      <c r="F47" s="82" t="s">
        <v>94</v>
      </c>
      <c r="G47" s="34">
        <v>36000</v>
      </c>
      <c r="H47" s="64" t="s">
        <v>94</v>
      </c>
      <c r="I47" s="32">
        <v>36000</v>
      </c>
      <c r="J47" s="45" t="s">
        <v>16</v>
      </c>
      <c r="K47" s="35" t="s">
        <v>110</v>
      </c>
    </row>
    <row r="48" spans="1:11" ht="27.75" x14ac:dyDescent="0.2">
      <c r="A48" s="49"/>
      <c r="B48" s="58" t="s">
        <v>94</v>
      </c>
      <c r="C48" s="38"/>
      <c r="D48" s="39"/>
      <c r="E48" s="46"/>
      <c r="F48" s="84"/>
      <c r="G48" s="38"/>
      <c r="H48" s="65"/>
      <c r="I48" s="39"/>
      <c r="J48" s="46"/>
      <c r="K48" s="41" t="s">
        <v>100</v>
      </c>
    </row>
    <row r="49" spans="1:11" ht="37.15" customHeight="1" x14ac:dyDescent="0.2">
      <c r="A49" s="48">
        <v>24</v>
      </c>
      <c r="B49" s="57" t="s">
        <v>118</v>
      </c>
      <c r="C49" s="34">
        <v>36000</v>
      </c>
      <c r="D49" s="32">
        <v>36000</v>
      </c>
      <c r="E49" s="45" t="s">
        <v>14</v>
      </c>
      <c r="F49" s="82" t="s">
        <v>35</v>
      </c>
      <c r="G49" s="34">
        <v>36000</v>
      </c>
      <c r="H49" s="64" t="s">
        <v>35</v>
      </c>
      <c r="I49" s="32">
        <v>36000</v>
      </c>
      <c r="J49" s="45" t="s">
        <v>16</v>
      </c>
      <c r="K49" s="35" t="s">
        <v>111</v>
      </c>
    </row>
    <row r="50" spans="1:11" ht="27.75" x14ac:dyDescent="0.2">
      <c r="A50" s="49"/>
      <c r="B50" s="58" t="s">
        <v>35</v>
      </c>
      <c r="C50" s="38"/>
      <c r="D50" s="39"/>
      <c r="E50" s="46"/>
      <c r="F50" s="84"/>
      <c r="G50" s="38"/>
      <c r="H50" s="65"/>
      <c r="I50" s="39"/>
      <c r="J50" s="46"/>
      <c r="K50" s="41" t="s">
        <v>100</v>
      </c>
    </row>
    <row r="51" spans="1:11" ht="32.450000000000003" customHeight="1" x14ac:dyDescent="0.2">
      <c r="A51" s="51">
        <v>25</v>
      </c>
      <c r="B51" s="63" t="s">
        <v>119</v>
      </c>
      <c r="C51" s="32">
        <v>36000</v>
      </c>
      <c r="D51" s="32">
        <v>36000</v>
      </c>
      <c r="E51" s="44" t="s">
        <v>14</v>
      </c>
      <c r="F51" s="83" t="s">
        <v>23</v>
      </c>
      <c r="G51" s="34">
        <v>36000</v>
      </c>
      <c r="H51" s="62" t="s">
        <v>23</v>
      </c>
      <c r="I51" s="32">
        <v>36000</v>
      </c>
      <c r="J51" s="44" t="s">
        <v>16</v>
      </c>
      <c r="K51" s="52" t="s">
        <v>112</v>
      </c>
    </row>
    <row r="52" spans="1:11" ht="27.75" x14ac:dyDescent="0.2">
      <c r="A52" s="51"/>
      <c r="B52" s="63" t="s">
        <v>120</v>
      </c>
      <c r="C52" s="39"/>
      <c r="D52" s="39"/>
      <c r="E52" s="44"/>
      <c r="F52" s="83"/>
      <c r="G52" s="47"/>
      <c r="H52" s="62"/>
      <c r="I52" s="39"/>
      <c r="J52" s="44"/>
      <c r="K52" s="52" t="s">
        <v>100</v>
      </c>
    </row>
    <row r="53" spans="1:11" ht="27.75" x14ac:dyDescent="0.4">
      <c r="A53" s="48">
        <v>26</v>
      </c>
      <c r="B53" s="57" t="s">
        <v>95</v>
      </c>
      <c r="C53" s="74">
        <v>33578</v>
      </c>
      <c r="D53" s="78">
        <v>33578</v>
      </c>
      <c r="E53" s="45" t="s">
        <v>14</v>
      </c>
      <c r="F53" s="85" t="s">
        <v>99</v>
      </c>
      <c r="G53" s="76">
        <v>33578</v>
      </c>
      <c r="H53" s="54" t="s">
        <v>99</v>
      </c>
      <c r="I53" s="74">
        <v>33578</v>
      </c>
      <c r="J53" s="45" t="s">
        <v>16</v>
      </c>
      <c r="K53" s="35" t="s">
        <v>113</v>
      </c>
    </row>
    <row r="54" spans="1:11" ht="27.75" x14ac:dyDescent="0.2">
      <c r="A54" s="49"/>
      <c r="B54" s="58" t="s">
        <v>76</v>
      </c>
      <c r="C54" s="38"/>
      <c r="D54" s="39"/>
      <c r="E54" s="46"/>
      <c r="F54" s="86"/>
      <c r="G54" s="39"/>
      <c r="H54" s="50"/>
      <c r="I54" s="91"/>
      <c r="J54" s="46"/>
      <c r="K54" s="41" t="s">
        <v>100</v>
      </c>
    </row>
    <row r="55" spans="1:11" ht="27.75" x14ac:dyDescent="0.4">
      <c r="A55" s="48">
        <v>27</v>
      </c>
      <c r="B55" s="57" t="s">
        <v>96</v>
      </c>
      <c r="C55" s="75" t="s">
        <v>101</v>
      </c>
      <c r="D55" s="77" t="s">
        <v>101</v>
      </c>
      <c r="E55" s="45" t="s">
        <v>14</v>
      </c>
      <c r="F55" s="87" t="s">
        <v>102</v>
      </c>
      <c r="G55" s="77" t="s">
        <v>101</v>
      </c>
      <c r="H55" s="88" t="s">
        <v>102</v>
      </c>
      <c r="I55" s="92" t="str">
        <f>G55</f>
        <v> 9,250.00</v>
      </c>
      <c r="J55" s="89" t="s">
        <v>16</v>
      </c>
      <c r="K55" s="35" t="s">
        <v>114</v>
      </c>
    </row>
    <row r="56" spans="1:11" ht="27.75" x14ac:dyDescent="0.2">
      <c r="A56" s="49"/>
      <c r="B56" s="58" t="s">
        <v>97</v>
      </c>
      <c r="C56" s="38"/>
      <c r="D56" s="39"/>
      <c r="E56" s="46"/>
      <c r="F56" s="86" t="s">
        <v>103</v>
      </c>
      <c r="G56" s="39"/>
      <c r="H56" s="65" t="s">
        <v>103</v>
      </c>
      <c r="I56" s="39"/>
      <c r="J56" s="90"/>
      <c r="K56" s="41" t="s">
        <v>100</v>
      </c>
    </row>
  </sheetData>
  <mergeCells count="46">
    <mergeCell ref="J1:K1"/>
    <mergeCell ref="F20:F21"/>
    <mergeCell ref="B22:B23"/>
    <mergeCell ref="F18:F19"/>
    <mergeCell ref="H18:H19"/>
    <mergeCell ref="B20:B21"/>
    <mergeCell ref="H22:H23"/>
    <mergeCell ref="B14:B15"/>
    <mergeCell ref="F14:F15"/>
    <mergeCell ref="H14:H15"/>
    <mergeCell ref="B26:B27"/>
    <mergeCell ref="B24:B25"/>
    <mergeCell ref="F26:F27"/>
    <mergeCell ref="F24:F25"/>
    <mergeCell ref="H26:H27"/>
    <mergeCell ref="H24:H25"/>
    <mergeCell ref="B16:B17"/>
    <mergeCell ref="F16:F17"/>
    <mergeCell ref="H16:H17"/>
    <mergeCell ref="H20:H21"/>
    <mergeCell ref="F22:F23"/>
    <mergeCell ref="B18:B19"/>
    <mergeCell ref="B10:B11"/>
    <mergeCell ref="F10:F11"/>
    <mergeCell ref="H10:H11"/>
    <mergeCell ref="B12:B13"/>
    <mergeCell ref="F12:F13"/>
    <mergeCell ref="H12:H13"/>
    <mergeCell ref="J4:J5"/>
    <mergeCell ref="K4:K5"/>
    <mergeCell ref="B6:B7"/>
    <mergeCell ref="F6:F7"/>
    <mergeCell ref="H6:H7"/>
    <mergeCell ref="B8:B9"/>
    <mergeCell ref="F8:F9"/>
    <mergeCell ref="H8:H9"/>
    <mergeCell ref="F28:F29"/>
    <mergeCell ref="A2:K2"/>
    <mergeCell ref="A3:K3"/>
    <mergeCell ref="A4:A5"/>
    <mergeCell ref="B4:B5"/>
    <mergeCell ref="C4:C5"/>
    <mergeCell ref="D4:D5"/>
    <mergeCell ref="E4:E5"/>
    <mergeCell ref="F4:G4"/>
    <mergeCell ref="H4:I4"/>
  </mergeCells>
  <phoneticPr fontId="1" type="noConversion"/>
  <pageMargins left="0.23622047244094491" right="0.23622047244094491" top="0.74803149606299213" bottom="0.35433070866141736" header="0.31496062992125984" footer="0.31496062992125984"/>
  <pageSetup paperSize="9" scale="51" orientation="landscape" horizontalDpi="0" verticalDpi="0" r:id="rId1"/>
  <rowBreaks count="2" manualBreakCount="2">
    <brk id="23" max="16383" man="1"/>
    <brk id="40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"/>
  <sheetViews>
    <sheetView view="pageLayout" zoomScaleNormal="107" zoomScaleSheetLayoutView="112" workbookViewId="0">
      <selection activeCell="E64" sqref="E64:E65"/>
    </sheetView>
  </sheetViews>
  <sheetFormatPr defaultRowHeight="14.25" x14ac:dyDescent="0.2"/>
  <cols>
    <col min="1" max="1" width="4.25" customWidth="1"/>
    <col min="2" max="2" width="37.75" style="103" customWidth="1"/>
    <col min="3" max="3" width="12.625" style="105" customWidth="1"/>
    <col min="4" max="4" width="12.25" style="105" customWidth="1"/>
    <col min="5" max="5" width="11.25" style="109" customWidth="1"/>
    <col min="6" max="6" width="18.375" customWidth="1"/>
    <col min="7" max="7" width="12.875" customWidth="1"/>
    <col min="8" max="8" width="17" customWidth="1"/>
    <col min="9" max="9" width="14.25" style="105" customWidth="1"/>
    <col min="10" max="10" width="12.75" customWidth="1"/>
    <col min="11" max="11" width="14.875" style="81" customWidth="1"/>
  </cols>
  <sheetData>
    <row r="1" spans="1:11" ht="7.9" customHeight="1" x14ac:dyDescent="0.3">
      <c r="A1" s="112"/>
      <c r="B1" s="113"/>
      <c r="C1" s="114"/>
      <c r="D1" s="114"/>
      <c r="E1" s="115"/>
      <c r="F1" s="116"/>
      <c r="G1" s="117"/>
      <c r="H1" s="117"/>
      <c r="I1" s="114"/>
      <c r="J1" s="302" t="s">
        <v>125</v>
      </c>
      <c r="K1" s="303"/>
    </row>
    <row r="2" spans="1:11" ht="26.25" x14ac:dyDescent="0.2">
      <c r="A2" s="304" t="s">
        <v>215</v>
      </c>
      <c r="B2" s="304"/>
      <c r="C2" s="304"/>
      <c r="D2" s="304"/>
      <c r="E2" s="304"/>
      <c r="F2" s="304"/>
      <c r="G2" s="304"/>
      <c r="H2" s="304"/>
      <c r="I2" s="304"/>
      <c r="J2" s="304"/>
      <c r="K2" s="304"/>
    </row>
    <row r="3" spans="1:11" ht="26.25" x14ac:dyDescent="0.2">
      <c r="A3" s="304" t="s">
        <v>13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</row>
    <row r="4" spans="1:11" ht="31.15" customHeight="1" x14ac:dyDescent="0.2">
      <c r="A4" s="298" t="s">
        <v>3</v>
      </c>
      <c r="B4" s="298" t="s">
        <v>4</v>
      </c>
      <c r="C4" s="282" t="s">
        <v>2</v>
      </c>
      <c r="D4" s="282" t="s">
        <v>0</v>
      </c>
      <c r="E4" s="298" t="s">
        <v>1</v>
      </c>
      <c r="F4" s="257" t="s">
        <v>12</v>
      </c>
      <c r="G4" s="301"/>
      <c r="H4" s="257" t="s">
        <v>11</v>
      </c>
      <c r="I4" s="301"/>
      <c r="J4" s="298" t="s">
        <v>6</v>
      </c>
      <c r="K4" s="298" t="s">
        <v>7</v>
      </c>
    </row>
    <row r="5" spans="1:11" ht="32.450000000000003" customHeight="1" x14ac:dyDescent="0.2">
      <c r="A5" s="300"/>
      <c r="B5" s="300"/>
      <c r="C5" s="283"/>
      <c r="D5" s="283"/>
      <c r="E5" s="300"/>
      <c r="F5" s="118" t="s">
        <v>8</v>
      </c>
      <c r="G5" s="119" t="s">
        <v>9</v>
      </c>
      <c r="H5" s="118" t="s">
        <v>5</v>
      </c>
      <c r="I5" s="119" t="s">
        <v>10</v>
      </c>
      <c r="J5" s="300"/>
      <c r="K5" s="299"/>
    </row>
    <row r="6" spans="1:11" ht="18" customHeight="1" x14ac:dyDescent="0.2">
      <c r="A6" s="277">
        <v>1</v>
      </c>
      <c r="B6" s="259" t="s">
        <v>126</v>
      </c>
      <c r="C6" s="275">
        <v>2434.25</v>
      </c>
      <c r="D6" s="275">
        <v>2434.25</v>
      </c>
      <c r="E6" s="258" t="s">
        <v>14</v>
      </c>
      <c r="F6" s="258" t="s">
        <v>127</v>
      </c>
      <c r="G6" s="275">
        <f>D6</f>
        <v>2434.25</v>
      </c>
      <c r="H6" s="258" t="str">
        <f>F6</f>
        <v>บริษัท โตโยต้า อุดรธานี</v>
      </c>
      <c r="I6" s="275">
        <f>D6</f>
        <v>2434.25</v>
      </c>
      <c r="J6" s="257" t="s">
        <v>16</v>
      </c>
      <c r="K6" s="120" t="s">
        <v>128</v>
      </c>
    </row>
    <row r="7" spans="1:11" ht="18.600000000000001" customHeight="1" x14ac:dyDescent="0.2">
      <c r="A7" s="297"/>
      <c r="B7" s="288"/>
      <c r="C7" s="275"/>
      <c r="D7" s="275"/>
      <c r="E7" s="258"/>
      <c r="F7" s="258"/>
      <c r="G7" s="275"/>
      <c r="H7" s="258"/>
      <c r="I7" s="275"/>
      <c r="J7" s="287"/>
      <c r="K7" s="121" t="s">
        <v>129</v>
      </c>
    </row>
    <row r="8" spans="1:11" ht="25.9" customHeight="1" x14ac:dyDescent="0.2">
      <c r="A8" s="258">
        <v>2</v>
      </c>
      <c r="B8" s="259" t="s">
        <v>130</v>
      </c>
      <c r="C8" s="275">
        <v>4999</v>
      </c>
      <c r="D8" s="275">
        <f>C8</f>
        <v>4999</v>
      </c>
      <c r="E8" s="258" t="s">
        <v>14</v>
      </c>
      <c r="F8" s="258" t="s">
        <v>131</v>
      </c>
      <c r="G8" s="275">
        <f>D8</f>
        <v>4999</v>
      </c>
      <c r="H8" s="258" t="str">
        <f>F8</f>
        <v xml:space="preserve">บริษัท โฮม โปรดักส์ เซ็นเตอร์ จำกัด (มหาชน) </v>
      </c>
      <c r="I8" s="275">
        <f>G8</f>
        <v>4999</v>
      </c>
      <c r="J8" s="257" t="s">
        <v>16</v>
      </c>
      <c r="K8" s="120" t="s">
        <v>132</v>
      </c>
    </row>
    <row r="9" spans="1:11" ht="26.45" customHeight="1" x14ac:dyDescent="0.2">
      <c r="A9" s="258"/>
      <c r="B9" s="288"/>
      <c r="C9" s="275"/>
      <c r="D9" s="275"/>
      <c r="E9" s="258"/>
      <c r="F9" s="258"/>
      <c r="G9" s="275"/>
      <c r="H9" s="258"/>
      <c r="I9" s="275"/>
      <c r="J9" s="287"/>
      <c r="K9" s="122" t="s">
        <v>133</v>
      </c>
    </row>
    <row r="10" spans="1:11" ht="27" customHeight="1" x14ac:dyDescent="0.2">
      <c r="A10" s="258">
        <v>3</v>
      </c>
      <c r="B10" s="259" t="s">
        <v>134</v>
      </c>
      <c r="C10" s="275">
        <v>11990</v>
      </c>
      <c r="D10" s="275">
        <f>C10</f>
        <v>11990</v>
      </c>
      <c r="E10" s="258" t="s">
        <v>14</v>
      </c>
      <c r="F10" s="258" t="s">
        <v>34</v>
      </c>
      <c r="G10" s="275">
        <f>D10</f>
        <v>11990</v>
      </c>
      <c r="H10" s="258" t="s">
        <v>34</v>
      </c>
      <c r="I10" s="275">
        <f>G10</f>
        <v>11990</v>
      </c>
      <c r="J10" s="257" t="s">
        <v>16</v>
      </c>
      <c r="K10" s="120" t="s">
        <v>135</v>
      </c>
    </row>
    <row r="11" spans="1:11" ht="28.15" customHeight="1" x14ac:dyDescent="0.2">
      <c r="A11" s="258"/>
      <c r="B11" s="288"/>
      <c r="C11" s="275"/>
      <c r="D11" s="275"/>
      <c r="E11" s="258"/>
      <c r="F11" s="258"/>
      <c r="G11" s="275"/>
      <c r="H11" s="258"/>
      <c r="I11" s="275"/>
      <c r="J11" s="287"/>
      <c r="K11" s="122" t="s">
        <v>129</v>
      </c>
    </row>
    <row r="12" spans="1:11" ht="18.600000000000001" customHeight="1" x14ac:dyDescent="0.2">
      <c r="A12" s="258">
        <v>4</v>
      </c>
      <c r="B12" s="259" t="s">
        <v>136</v>
      </c>
      <c r="C12" s="294">
        <v>6002.7</v>
      </c>
      <c r="D12" s="294">
        <f>C12</f>
        <v>6002.7</v>
      </c>
      <c r="E12" s="264" t="s">
        <v>14</v>
      </c>
      <c r="F12" s="264" t="s">
        <v>137</v>
      </c>
      <c r="G12" s="294">
        <f>D12</f>
        <v>6002.7</v>
      </c>
      <c r="H12" s="264" t="s">
        <v>137</v>
      </c>
      <c r="I12" s="294">
        <f>G12</f>
        <v>6002.7</v>
      </c>
      <c r="J12" s="257" t="s">
        <v>16</v>
      </c>
      <c r="K12" s="120" t="s">
        <v>138</v>
      </c>
    </row>
    <row r="13" spans="1:11" ht="22.9" customHeight="1" x14ac:dyDescent="0.2">
      <c r="A13" s="258"/>
      <c r="B13" s="288"/>
      <c r="C13" s="294"/>
      <c r="D13" s="294"/>
      <c r="E13" s="264"/>
      <c r="F13" s="264"/>
      <c r="G13" s="294"/>
      <c r="H13" s="264"/>
      <c r="I13" s="294"/>
      <c r="J13" s="287"/>
      <c r="K13" s="122" t="s">
        <v>139</v>
      </c>
    </row>
    <row r="14" spans="1:11" ht="27" customHeight="1" x14ac:dyDescent="0.2">
      <c r="A14" s="258">
        <v>5</v>
      </c>
      <c r="B14" s="259" t="s">
        <v>140</v>
      </c>
      <c r="C14" s="295">
        <v>14640</v>
      </c>
      <c r="D14" s="292">
        <f>C14</f>
        <v>14640</v>
      </c>
      <c r="E14" s="264" t="s">
        <v>14</v>
      </c>
      <c r="F14" s="277" t="s">
        <v>62</v>
      </c>
      <c r="G14" s="292">
        <f>D14</f>
        <v>14640</v>
      </c>
      <c r="H14" s="277" t="s">
        <v>62</v>
      </c>
      <c r="I14" s="292">
        <f>G14</f>
        <v>14640</v>
      </c>
      <c r="J14" s="257" t="s">
        <v>16</v>
      </c>
      <c r="K14" s="120" t="s">
        <v>141</v>
      </c>
    </row>
    <row r="15" spans="1:11" ht="30" customHeight="1" x14ac:dyDescent="0.2">
      <c r="A15" s="258"/>
      <c r="B15" s="288"/>
      <c r="C15" s="296"/>
      <c r="D15" s="293"/>
      <c r="E15" s="264"/>
      <c r="F15" s="291"/>
      <c r="G15" s="293"/>
      <c r="H15" s="291"/>
      <c r="I15" s="293"/>
      <c r="J15" s="287"/>
      <c r="K15" s="122" t="s">
        <v>142</v>
      </c>
    </row>
    <row r="16" spans="1:11" ht="27" customHeight="1" x14ac:dyDescent="0.2">
      <c r="A16" s="258">
        <v>6</v>
      </c>
      <c r="B16" s="259" t="s">
        <v>143</v>
      </c>
      <c r="C16" s="275">
        <v>22149</v>
      </c>
      <c r="D16" s="275">
        <f>C16</f>
        <v>22149</v>
      </c>
      <c r="E16" s="264" t="s">
        <v>14</v>
      </c>
      <c r="F16" s="258" t="s">
        <v>27</v>
      </c>
      <c r="G16" s="275">
        <f>D16</f>
        <v>22149</v>
      </c>
      <c r="H16" s="258" t="s">
        <v>27</v>
      </c>
      <c r="I16" s="275">
        <f>G16</f>
        <v>22149</v>
      </c>
      <c r="J16" s="257" t="s">
        <v>16</v>
      </c>
      <c r="K16" s="120" t="s">
        <v>144</v>
      </c>
    </row>
    <row r="17" spans="1:11" ht="29.45" customHeight="1" x14ac:dyDescent="0.2">
      <c r="A17" s="258"/>
      <c r="B17" s="259"/>
      <c r="C17" s="275"/>
      <c r="D17" s="275"/>
      <c r="E17" s="264"/>
      <c r="F17" s="258"/>
      <c r="G17" s="275"/>
      <c r="H17" s="258"/>
      <c r="I17" s="275"/>
      <c r="J17" s="287"/>
      <c r="K17" s="122" t="s">
        <v>142</v>
      </c>
    </row>
    <row r="18" spans="1:11" ht="18.75" x14ac:dyDescent="0.2">
      <c r="A18" s="258">
        <v>7</v>
      </c>
      <c r="B18" s="259" t="s">
        <v>145</v>
      </c>
      <c r="C18" s="275">
        <v>1876</v>
      </c>
      <c r="D18" s="290">
        <f>C18</f>
        <v>1876</v>
      </c>
      <c r="E18" s="264" t="s">
        <v>14</v>
      </c>
      <c r="F18" s="258" t="s">
        <v>24</v>
      </c>
      <c r="G18" s="290">
        <f>D18</f>
        <v>1876</v>
      </c>
      <c r="H18" s="258" t="s">
        <v>24</v>
      </c>
      <c r="I18" s="290">
        <f>G18</f>
        <v>1876</v>
      </c>
      <c r="J18" s="257" t="s">
        <v>16</v>
      </c>
      <c r="K18" s="120" t="s">
        <v>146</v>
      </c>
    </row>
    <row r="19" spans="1:11" ht="18.75" x14ac:dyDescent="0.2">
      <c r="A19" s="258"/>
      <c r="B19" s="259"/>
      <c r="C19" s="275"/>
      <c r="D19" s="263"/>
      <c r="E19" s="264"/>
      <c r="F19" s="258"/>
      <c r="G19" s="263"/>
      <c r="H19" s="258"/>
      <c r="I19" s="263"/>
      <c r="J19" s="287"/>
      <c r="K19" s="122" t="s">
        <v>129</v>
      </c>
    </row>
    <row r="20" spans="1:11" ht="16.149999999999999" customHeight="1" x14ac:dyDescent="0.2">
      <c r="A20" s="258">
        <v>8</v>
      </c>
      <c r="B20" s="259" t="s">
        <v>147</v>
      </c>
      <c r="C20" s="289">
        <v>62755</v>
      </c>
      <c r="D20" s="286">
        <f>C20</f>
        <v>62755</v>
      </c>
      <c r="E20" s="264" t="s">
        <v>14</v>
      </c>
      <c r="F20" s="258" t="s">
        <v>24</v>
      </c>
      <c r="G20" s="286">
        <f>D20</f>
        <v>62755</v>
      </c>
      <c r="H20" s="258" t="s">
        <v>24</v>
      </c>
      <c r="I20" s="286">
        <f>G20</f>
        <v>62755</v>
      </c>
      <c r="J20" s="257" t="s">
        <v>16</v>
      </c>
      <c r="K20" s="120" t="s">
        <v>149</v>
      </c>
    </row>
    <row r="21" spans="1:11" ht="16.149999999999999" customHeight="1" x14ac:dyDescent="0.2">
      <c r="A21" s="258"/>
      <c r="B21" s="259"/>
      <c r="C21" s="289"/>
      <c r="D21" s="286"/>
      <c r="E21" s="264"/>
      <c r="F21" s="258"/>
      <c r="G21" s="286"/>
      <c r="H21" s="258"/>
      <c r="I21" s="286"/>
      <c r="J21" s="287"/>
      <c r="K21" s="122" t="s">
        <v>148</v>
      </c>
    </row>
    <row r="22" spans="1:11" ht="18.75" x14ac:dyDescent="0.2">
      <c r="A22" s="258">
        <v>9</v>
      </c>
      <c r="B22" s="259" t="s">
        <v>150</v>
      </c>
      <c r="C22" s="262">
        <v>11920</v>
      </c>
      <c r="D22" s="286">
        <f>C22</f>
        <v>11920</v>
      </c>
      <c r="E22" s="264" t="s">
        <v>14</v>
      </c>
      <c r="F22" s="258" t="s">
        <v>152</v>
      </c>
      <c r="G22" s="289">
        <f>D22</f>
        <v>11920</v>
      </c>
      <c r="H22" s="258" t="str">
        <f>F22</f>
        <v>บริษัท ยางบุญกิจอิมปอร์ตเอ็กซ์ปอร์ต จำกัด</v>
      </c>
      <c r="I22" s="286">
        <f>G22</f>
        <v>11920</v>
      </c>
      <c r="J22" s="257" t="s">
        <v>16</v>
      </c>
      <c r="K22" s="120" t="s">
        <v>151</v>
      </c>
    </row>
    <row r="23" spans="1:11" ht="18.75" x14ac:dyDescent="0.2">
      <c r="A23" s="258"/>
      <c r="B23" s="288"/>
      <c r="C23" s="263"/>
      <c r="D23" s="286"/>
      <c r="E23" s="264"/>
      <c r="F23" s="258"/>
      <c r="G23" s="289"/>
      <c r="H23" s="258"/>
      <c r="I23" s="286"/>
      <c r="J23" s="287"/>
      <c r="K23" s="122" t="str">
        <f>K21</f>
        <v>ลว.04/02/2569</v>
      </c>
    </row>
    <row r="24" spans="1:11" ht="31.15" customHeight="1" x14ac:dyDescent="0.2">
      <c r="A24" s="258">
        <v>10</v>
      </c>
      <c r="B24" s="259" t="s">
        <v>153</v>
      </c>
      <c r="C24" s="275">
        <v>12840</v>
      </c>
      <c r="D24" s="275">
        <f>C24</f>
        <v>12840</v>
      </c>
      <c r="E24" s="264" t="s">
        <v>14</v>
      </c>
      <c r="F24" s="258" t="str">
        <f>F16</f>
        <v>ส.ธนทรัพย์กลการ</v>
      </c>
      <c r="G24" s="275">
        <f>D24</f>
        <v>12840</v>
      </c>
      <c r="H24" s="258" t="str">
        <f>F24</f>
        <v>ส.ธนทรัพย์กลการ</v>
      </c>
      <c r="I24" s="275">
        <f>G24</f>
        <v>12840</v>
      </c>
      <c r="J24" s="257" t="s">
        <v>16</v>
      </c>
      <c r="K24" s="120" t="s">
        <v>155</v>
      </c>
    </row>
    <row r="25" spans="1:11" ht="31.9" customHeight="1" x14ac:dyDescent="0.2">
      <c r="A25" s="258"/>
      <c r="B25" s="288"/>
      <c r="C25" s="275"/>
      <c r="D25" s="275"/>
      <c r="E25" s="264"/>
      <c r="F25" s="258"/>
      <c r="G25" s="275"/>
      <c r="H25" s="258"/>
      <c r="I25" s="275"/>
      <c r="J25" s="287"/>
      <c r="K25" s="123" t="s">
        <v>154</v>
      </c>
    </row>
    <row r="26" spans="1:11" ht="16.899999999999999" customHeight="1" x14ac:dyDescent="0.2">
      <c r="A26" s="258">
        <v>11</v>
      </c>
      <c r="B26" s="259" t="s">
        <v>158</v>
      </c>
      <c r="C26" s="275">
        <v>8621</v>
      </c>
      <c r="D26" s="275">
        <f>C26</f>
        <v>8621</v>
      </c>
      <c r="E26" s="264" t="s">
        <v>14</v>
      </c>
      <c r="F26" s="258" t="s">
        <v>28</v>
      </c>
      <c r="G26" s="275">
        <f>D26</f>
        <v>8621</v>
      </c>
      <c r="H26" s="258" t="str">
        <f>F26</f>
        <v>ห้างหุ้นส่วนจำกัด มีคุณโลจิสติกส์ 2020</v>
      </c>
      <c r="I26" s="275">
        <f>G26</f>
        <v>8621</v>
      </c>
      <c r="J26" s="257" t="s">
        <v>16</v>
      </c>
      <c r="K26" s="124" t="s">
        <v>157</v>
      </c>
    </row>
    <row r="27" spans="1:11" ht="16.899999999999999" customHeight="1" x14ac:dyDescent="0.2">
      <c r="A27" s="258"/>
      <c r="B27" s="288"/>
      <c r="C27" s="275"/>
      <c r="D27" s="275"/>
      <c r="E27" s="264"/>
      <c r="F27" s="258"/>
      <c r="G27" s="275"/>
      <c r="H27" s="258"/>
      <c r="I27" s="275"/>
      <c r="J27" s="287"/>
      <c r="K27" s="123" t="s">
        <v>156</v>
      </c>
    </row>
    <row r="28" spans="1:11" ht="18.75" x14ac:dyDescent="0.2">
      <c r="A28" s="258">
        <v>12</v>
      </c>
      <c r="B28" s="259" t="s">
        <v>161</v>
      </c>
      <c r="C28" s="275">
        <v>3630</v>
      </c>
      <c r="D28" s="275">
        <f>C28</f>
        <v>3630</v>
      </c>
      <c r="E28" s="264" t="s">
        <v>14</v>
      </c>
      <c r="F28" s="258" t="s">
        <v>25</v>
      </c>
      <c r="G28" s="275">
        <f>D28</f>
        <v>3630</v>
      </c>
      <c r="H28" s="306" t="str">
        <f>F28</f>
        <v>บริษัท นิวง่วนแสงไทย 2003 จำกัด</v>
      </c>
      <c r="I28" s="275">
        <f>G28</f>
        <v>3630</v>
      </c>
      <c r="J28" s="257" t="s">
        <v>16</v>
      </c>
      <c r="K28" s="124" t="s">
        <v>160</v>
      </c>
    </row>
    <row r="29" spans="1:11" ht="18.75" x14ac:dyDescent="0.2">
      <c r="A29" s="258"/>
      <c r="B29" s="259"/>
      <c r="C29" s="275"/>
      <c r="D29" s="275"/>
      <c r="E29" s="264"/>
      <c r="F29" s="305"/>
      <c r="G29" s="275"/>
      <c r="H29" s="306"/>
      <c r="I29" s="275"/>
      <c r="J29" s="287"/>
      <c r="K29" s="123" t="s">
        <v>159</v>
      </c>
    </row>
    <row r="30" spans="1:11" ht="18.75" x14ac:dyDescent="0.2">
      <c r="A30" s="258">
        <v>13</v>
      </c>
      <c r="B30" s="259" t="s">
        <v>162</v>
      </c>
      <c r="C30" s="263">
        <v>14100</v>
      </c>
      <c r="D30" s="263">
        <f>C30</f>
        <v>14100</v>
      </c>
      <c r="E30" s="264" t="s">
        <v>14</v>
      </c>
      <c r="F30" s="258" t="s">
        <v>24</v>
      </c>
      <c r="G30" s="263">
        <f>D30</f>
        <v>14100</v>
      </c>
      <c r="H30" s="258" t="s">
        <v>24</v>
      </c>
      <c r="I30" s="263">
        <f>G30</f>
        <v>14100</v>
      </c>
      <c r="J30" s="257" t="s">
        <v>16</v>
      </c>
      <c r="K30" s="124" t="s">
        <v>164</v>
      </c>
    </row>
    <row r="31" spans="1:11" ht="18.75" x14ac:dyDescent="0.2">
      <c r="A31" s="258"/>
      <c r="B31" s="259"/>
      <c r="C31" s="263"/>
      <c r="D31" s="263"/>
      <c r="E31" s="265"/>
      <c r="F31" s="258"/>
      <c r="G31" s="263"/>
      <c r="H31" s="258"/>
      <c r="I31" s="263"/>
      <c r="J31" s="277"/>
      <c r="K31" s="123" t="s">
        <v>163</v>
      </c>
    </row>
    <row r="32" spans="1:11" ht="18.75" x14ac:dyDescent="0.2">
      <c r="A32" s="258">
        <v>14</v>
      </c>
      <c r="B32" s="259" t="s">
        <v>166</v>
      </c>
      <c r="C32" s="275">
        <v>8700</v>
      </c>
      <c r="D32" s="275">
        <f>C32</f>
        <v>8700</v>
      </c>
      <c r="E32" s="264" t="s">
        <v>14</v>
      </c>
      <c r="F32" s="258" t="s">
        <v>30</v>
      </c>
      <c r="G32" s="275">
        <f>D32</f>
        <v>8700</v>
      </c>
      <c r="H32" s="258" t="str">
        <f>F32</f>
        <v>ร้านทรัพย์เจริญ</v>
      </c>
      <c r="I32" s="275">
        <f>G32</f>
        <v>8700</v>
      </c>
      <c r="J32" s="257" t="s">
        <v>16</v>
      </c>
      <c r="K32" s="124" t="s">
        <v>165</v>
      </c>
    </row>
    <row r="33" spans="1:11" ht="18.75" x14ac:dyDescent="0.2">
      <c r="A33" s="258"/>
      <c r="B33" s="288"/>
      <c r="C33" s="275"/>
      <c r="D33" s="275"/>
      <c r="E33" s="265"/>
      <c r="F33" s="258"/>
      <c r="G33" s="275"/>
      <c r="H33" s="258"/>
      <c r="I33" s="275"/>
      <c r="J33" s="277"/>
      <c r="K33" s="123" t="s">
        <v>163</v>
      </c>
    </row>
    <row r="34" spans="1:11" ht="18.75" x14ac:dyDescent="0.2">
      <c r="A34" s="258">
        <v>15</v>
      </c>
      <c r="B34" s="259" t="s">
        <v>167</v>
      </c>
      <c r="C34" s="275">
        <v>15087</v>
      </c>
      <c r="D34" s="275">
        <v>15087</v>
      </c>
      <c r="E34" s="264" t="s">
        <v>14</v>
      </c>
      <c r="F34" s="276" t="s">
        <v>27</v>
      </c>
      <c r="G34" s="275">
        <v>15087</v>
      </c>
      <c r="H34" s="276" t="s">
        <v>27</v>
      </c>
      <c r="I34" s="275">
        <v>15087</v>
      </c>
      <c r="J34" s="257" t="s">
        <v>16</v>
      </c>
      <c r="K34" s="124" t="s">
        <v>171</v>
      </c>
    </row>
    <row r="35" spans="1:11" ht="18.75" x14ac:dyDescent="0.2">
      <c r="A35" s="298"/>
      <c r="B35" s="288"/>
      <c r="C35" s="275"/>
      <c r="D35" s="275"/>
      <c r="E35" s="265"/>
      <c r="F35" s="276"/>
      <c r="G35" s="275"/>
      <c r="H35" s="276"/>
      <c r="I35" s="275"/>
      <c r="J35" s="277"/>
      <c r="K35" s="122" t="s">
        <v>170</v>
      </c>
    </row>
    <row r="36" spans="1:11" ht="24" customHeight="1" x14ac:dyDescent="0.2">
      <c r="A36" s="258">
        <v>16</v>
      </c>
      <c r="B36" s="259" t="s">
        <v>169</v>
      </c>
      <c r="C36" s="275">
        <v>16000</v>
      </c>
      <c r="D36" s="275">
        <v>16000</v>
      </c>
      <c r="E36" s="264" t="s">
        <v>14</v>
      </c>
      <c r="F36" s="276" t="s">
        <v>168</v>
      </c>
      <c r="G36" s="275">
        <v>16000</v>
      </c>
      <c r="H36" s="276" t="s">
        <v>168</v>
      </c>
      <c r="I36" s="275">
        <v>16000</v>
      </c>
      <c r="J36" s="257" t="s">
        <v>16</v>
      </c>
      <c r="K36" s="120" t="s">
        <v>172</v>
      </c>
    </row>
    <row r="37" spans="1:11" ht="23.45" customHeight="1" x14ac:dyDescent="0.2">
      <c r="A37" s="258"/>
      <c r="B37" s="259"/>
      <c r="C37" s="275"/>
      <c r="D37" s="275"/>
      <c r="E37" s="265"/>
      <c r="F37" s="276"/>
      <c r="G37" s="275"/>
      <c r="H37" s="276"/>
      <c r="I37" s="275"/>
      <c r="J37" s="277"/>
      <c r="K37" s="122" t="s">
        <v>170</v>
      </c>
    </row>
    <row r="38" spans="1:11" ht="28.15" customHeight="1" x14ac:dyDescent="0.2">
      <c r="A38" s="258">
        <v>17</v>
      </c>
      <c r="B38" s="309" t="s">
        <v>173</v>
      </c>
      <c r="C38" s="295">
        <v>8340</v>
      </c>
      <c r="D38" s="295">
        <v>8340</v>
      </c>
      <c r="E38" s="264" t="s">
        <v>14</v>
      </c>
      <c r="F38" s="307" t="s">
        <v>174</v>
      </c>
      <c r="G38" s="295">
        <v>8340</v>
      </c>
      <c r="H38" s="307" t="s">
        <v>174</v>
      </c>
      <c r="I38" s="295">
        <v>8340</v>
      </c>
      <c r="J38" s="257" t="s">
        <v>16</v>
      </c>
      <c r="K38" s="120" t="s">
        <v>175</v>
      </c>
    </row>
    <row r="39" spans="1:11" ht="27" customHeight="1" x14ac:dyDescent="0.2">
      <c r="A39" s="258"/>
      <c r="B39" s="310"/>
      <c r="C39" s="296"/>
      <c r="D39" s="296"/>
      <c r="E39" s="265"/>
      <c r="F39" s="308"/>
      <c r="G39" s="296"/>
      <c r="H39" s="308"/>
      <c r="I39" s="296"/>
      <c r="J39" s="277"/>
      <c r="K39" s="122" t="s">
        <v>170</v>
      </c>
    </row>
    <row r="40" spans="1:11" ht="29.45" customHeight="1" x14ac:dyDescent="0.2">
      <c r="A40" s="258">
        <v>18</v>
      </c>
      <c r="B40" s="309" t="s">
        <v>176</v>
      </c>
      <c r="C40" s="295">
        <v>16334</v>
      </c>
      <c r="D40" s="295">
        <v>16334</v>
      </c>
      <c r="E40" s="264" t="s">
        <v>14</v>
      </c>
      <c r="F40" s="307" t="s">
        <v>174</v>
      </c>
      <c r="G40" s="295">
        <v>16334</v>
      </c>
      <c r="H40" s="307" t="s">
        <v>174</v>
      </c>
      <c r="I40" s="295">
        <v>16334</v>
      </c>
      <c r="J40" s="257" t="s">
        <v>16</v>
      </c>
      <c r="K40" s="120" t="s">
        <v>177</v>
      </c>
    </row>
    <row r="41" spans="1:11" ht="28.15" customHeight="1" x14ac:dyDescent="0.2">
      <c r="A41" s="298"/>
      <c r="B41" s="310"/>
      <c r="C41" s="296"/>
      <c r="D41" s="296"/>
      <c r="E41" s="265"/>
      <c r="F41" s="308"/>
      <c r="G41" s="296"/>
      <c r="H41" s="308"/>
      <c r="I41" s="296"/>
      <c r="J41" s="277"/>
      <c r="K41" s="122" t="s">
        <v>170</v>
      </c>
    </row>
    <row r="42" spans="1:11" ht="41.45" customHeight="1" x14ac:dyDescent="0.2">
      <c r="A42" s="258">
        <v>19</v>
      </c>
      <c r="B42" s="311" t="s">
        <v>178</v>
      </c>
      <c r="C42" s="295">
        <v>7600</v>
      </c>
      <c r="D42" s="295">
        <v>7600</v>
      </c>
      <c r="E42" s="264" t="s">
        <v>14</v>
      </c>
      <c r="F42" s="307" t="s">
        <v>179</v>
      </c>
      <c r="G42" s="295">
        <v>7600</v>
      </c>
      <c r="H42" s="307" t="s">
        <v>179</v>
      </c>
      <c r="I42" s="295">
        <v>7600</v>
      </c>
      <c r="J42" s="257" t="s">
        <v>16</v>
      </c>
      <c r="K42" s="120" t="s">
        <v>180</v>
      </c>
    </row>
    <row r="43" spans="1:11" ht="38.450000000000003" customHeight="1" x14ac:dyDescent="0.2">
      <c r="A43" s="258"/>
      <c r="B43" s="312"/>
      <c r="C43" s="296"/>
      <c r="D43" s="296"/>
      <c r="E43" s="265"/>
      <c r="F43" s="308"/>
      <c r="G43" s="296"/>
      <c r="H43" s="308"/>
      <c r="I43" s="296"/>
      <c r="J43" s="277"/>
      <c r="K43" s="122" t="s">
        <v>170</v>
      </c>
    </row>
    <row r="44" spans="1:11" ht="16.149999999999999" customHeight="1" x14ac:dyDescent="0.2">
      <c r="A44" s="258">
        <v>20</v>
      </c>
      <c r="B44" s="284" t="s">
        <v>214</v>
      </c>
      <c r="C44" s="314">
        <v>14283</v>
      </c>
      <c r="D44" s="314">
        <f>C44</f>
        <v>14283</v>
      </c>
      <c r="E44" s="264" t="s">
        <v>14</v>
      </c>
      <c r="F44" s="277" t="s">
        <v>25</v>
      </c>
      <c r="G44" s="314">
        <f>C44</f>
        <v>14283</v>
      </c>
      <c r="H44" s="277" t="str">
        <f>F44</f>
        <v>บริษัท นิวง่วนแสงไทย 2003 จำกัด</v>
      </c>
      <c r="I44" s="314">
        <f>C44</f>
        <v>14283</v>
      </c>
      <c r="J44" s="257" t="s">
        <v>16</v>
      </c>
      <c r="K44" s="120" t="s">
        <v>181</v>
      </c>
    </row>
    <row r="45" spans="1:11" ht="17.45" customHeight="1" x14ac:dyDescent="0.2">
      <c r="A45" s="258"/>
      <c r="B45" s="285"/>
      <c r="C45" s="293"/>
      <c r="D45" s="293"/>
      <c r="E45" s="265"/>
      <c r="F45" s="291"/>
      <c r="G45" s="293"/>
      <c r="H45" s="291"/>
      <c r="I45" s="293"/>
      <c r="J45" s="277"/>
      <c r="K45" s="122" t="s">
        <v>182</v>
      </c>
    </row>
    <row r="46" spans="1:11" ht="14.45" customHeight="1" x14ac:dyDescent="0.2">
      <c r="A46" s="258">
        <v>21</v>
      </c>
      <c r="B46" s="284" t="s">
        <v>183</v>
      </c>
      <c r="C46" s="314">
        <v>12600</v>
      </c>
      <c r="D46" s="314">
        <f>C46</f>
        <v>12600</v>
      </c>
      <c r="E46" s="264" t="s">
        <v>14</v>
      </c>
      <c r="F46" s="277" t="s">
        <v>184</v>
      </c>
      <c r="G46" s="314">
        <f>C46</f>
        <v>12600</v>
      </c>
      <c r="H46" s="277" t="str">
        <f>F46</f>
        <v>บิ๊กเหยี่ยวกรุ๊ป</v>
      </c>
      <c r="I46" s="314">
        <f>C46</f>
        <v>12600</v>
      </c>
      <c r="J46" s="257" t="s">
        <v>16</v>
      </c>
      <c r="K46" s="120" t="s">
        <v>185</v>
      </c>
    </row>
    <row r="47" spans="1:11" ht="18.75" x14ac:dyDescent="0.2">
      <c r="A47" s="298"/>
      <c r="B47" s="285"/>
      <c r="C47" s="293"/>
      <c r="D47" s="293"/>
      <c r="E47" s="265"/>
      <c r="F47" s="291"/>
      <c r="G47" s="293"/>
      <c r="H47" s="291"/>
      <c r="I47" s="293"/>
      <c r="J47" s="277"/>
      <c r="K47" s="122" t="s">
        <v>182</v>
      </c>
    </row>
    <row r="48" spans="1:11" ht="14.45" customHeight="1" x14ac:dyDescent="0.2">
      <c r="A48" s="258">
        <v>22</v>
      </c>
      <c r="B48" s="278" t="s">
        <v>186</v>
      </c>
      <c r="C48" s="280">
        <v>2590</v>
      </c>
      <c r="D48" s="280">
        <f>C48</f>
        <v>2590</v>
      </c>
      <c r="E48" s="264" t="s">
        <v>14</v>
      </c>
      <c r="F48" s="282" t="s">
        <v>15</v>
      </c>
      <c r="G48" s="280">
        <f>D48</f>
        <v>2590</v>
      </c>
      <c r="H48" s="282" t="str">
        <f>F48</f>
        <v>ห้างหุ้นส่วนจำกัด ดี.ไอที ไซเบอร์ พลัส</v>
      </c>
      <c r="I48" s="280">
        <f>G48</f>
        <v>2590</v>
      </c>
      <c r="J48" s="257" t="s">
        <v>16</v>
      </c>
      <c r="K48" s="120" t="s">
        <v>187</v>
      </c>
    </row>
    <row r="49" spans="1:11" ht="18.75" x14ac:dyDescent="0.2">
      <c r="A49" s="258"/>
      <c r="B49" s="279"/>
      <c r="C49" s="281"/>
      <c r="D49" s="281"/>
      <c r="E49" s="265"/>
      <c r="F49" s="283"/>
      <c r="G49" s="281"/>
      <c r="H49" s="283"/>
      <c r="I49" s="281"/>
      <c r="J49" s="277"/>
      <c r="K49" s="122" t="s">
        <v>182</v>
      </c>
    </row>
    <row r="50" spans="1:11" ht="33.6" customHeight="1" x14ac:dyDescent="0.2">
      <c r="A50" s="258">
        <v>23</v>
      </c>
      <c r="B50" s="274" t="s">
        <v>188</v>
      </c>
      <c r="C50" s="275">
        <v>33277</v>
      </c>
      <c r="D50" s="275">
        <f>C50</f>
        <v>33277</v>
      </c>
      <c r="E50" s="264" t="s">
        <v>14</v>
      </c>
      <c r="F50" s="276" t="s">
        <v>189</v>
      </c>
      <c r="G50" s="275">
        <f>D50</f>
        <v>33277</v>
      </c>
      <c r="H50" s="276" t="str">
        <f>F50</f>
        <v>อู่ตุ๋ย</v>
      </c>
      <c r="I50" s="275">
        <f>G50</f>
        <v>33277</v>
      </c>
      <c r="J50" s="257" t="s">
        <v>16</v>
      </c>
      <c r="K50" s="120" t="s">
        <v>190</v>
      </c>
    </row>
    <row r="51" spans="1:11" ht="29.45" customHeight="1" x14ac:dyDescent="0.2">
      <c r="A51" s="258"/>
      <c r="B51" s="274"/>
      <c r="C51" s="275"/>
      <c r="D51" s="275"/>
      <c r="E51" s="265"/>
      <c r="F51" s="276"/>
      <c r="G51" s="275"/>
      <c r="H51" s="276"/>
      <c r="I51" s="275"/>
      <c r="J51" s="257"/>
      <c r="K51" s="122" t="s">
        <v>191</v>
      </c>
    </row>
    <row r="52" spans="1:11" ht="19.149999999999999" customHeight="1" x14ac:dyDescent="0.2">
      <c r="A52" s="258">
        <v>24</v>
      </c>
      <c r="B52" s="274" t="s">
        <v>192</v>
      </c>
      <c r="C52" s="275">
        <v>2150</v>
      </c>
      <c r="D52" s="275">
        <f>C52</f>
        <v>2150</v>
      </c>
      <c r="E52" s="264" t="s">
        <v>14</v>
      </c>
      <c r="F52" s="276" t="s">
        <v>24</v>
      </c>
      <c r="G52" s="275">
        <f>D52</f>
        <v>2150</v>
      </c>
      <c r="H52" s="276" t="str">
        <f>F52</f>
        <v>ร้านรุ่งเรืองพาณิชย์</v>
      </c>
      <c r="I52" s="275">
        <f>G52</f>
        <v>2150</v>
      </c>
      <c r="J52" s="257" t="s">
        <v>16</v>
      </c>
      <c r="K52" s="120" t="s">
        <v>193</v>
      </c>
    </row>
    <row r="53" spans="1:11" ht="22.9" customHeight="1" x14ac:dyDescent="0.2">
      <c r="A53" s="258"/>
      <c r="B53" s="274"/>
      <c r="C53" s="275"/>
      <c r="D53" s="275"/>
      <c r="E53" s="264"/>
      <c r="F53" s="276"/>
      <c r="G53" s="275"/>
      <c r="H53" s="276"/>
      <c r="I53" s="275"/>
      <c r="J53" s="257"/>
      <c r="K53" s="122" t="s">
        <v>191</v>
      </c>
    </row>
    <row r="54" spans="1:11" ht="14.45" customHeight="1" x14ac:dyDescent="0.2">
      <c r="A54" s="258">
        <v>25</v>
      </c>
      <c r="B54" s="274" t="s">
        <v>194</v>
      </c>
      <c r="C54" s="275">
        <v>8200</v>
      </c>
      <c r="D54" s="275">
        <f>C54</f>
        <v>8200</v>
      </c>
      <c r="E54" s="264" t="s">
        <v>14</v>
      </c>
      <c r="F54" s="276" t="s">
        <v>179</v>
      </c>
      <c r="G54" s="275">
        <f>D54</f>
        <v>8200</v>
      </c>
      <c r="H54" s="276" t="str">
        <f>F54</f>
        <v>นายอุดร อ่อนคำ/ร้านเอกพิมพ์ป้าย</v>
      </c>
      <c r="I54" s="275">
        <f>G54</f>
        <v>8200</v>
      </c>
      <c r="J54" s="257" t="s">
        <v>16</v>
      </c>
      <c r="K54" s="120" t="s">
        <v>195</v>
      </c>
    </row>
    <row r="55" spans="1:11" ht="18.75" x14ac:dyDescent="0.2">
      <c r="A55" s="258"/>
      <c r="B55" s="274"/>
      <c r="C55" s="275"/>
      <c r="D55" s="275"/>
      <c r="E55" s="264"/>
      <c r="F55" s="276"/>
      <c r="G55" s="275"/>
      <c r="H55" s="276"/>
      <c r="I55" s="275"/>
      <c r="J55" s="257"/>
      <c r="K55" s="122" t="s">
        <v>191</v>
      </c>
    </row>
    <row r="56" spans="1:11" ht="22.9" customHeight="1" x14ac:dyDescent="0.2">
      <c r="A56" s="258">
        <v>26</v>
      </c>
      <c r="B56" s="274" t="s">
        <v>33</v>
      </c>
      <c r="C56" s="275">
        <v>9960</v>
      </c>
      <c r="D56" s="275">
        <f>C56</f>
        <v>9960</v>
      </c>
      <c r="E56" s="264" t="s">
        <v>14</v>
      </c>
      <c r="F56" s="276" t="str">
        <f>F48</f>
        <v>ห้างหุ้นส่วนจำกัด ดี.ไอที ไซเบอร์ พลัส</v>
      </c>
      <c r="G56" s="275">
        <f>D56</f>
        <v>9960</v>
      </c>
      <c r="H56" s="276" t="str">
        <f>F56</f>
        <v>ห้างหุ้นส่วนจำกัด ดี.ไอที ไซเบอร์ พลัส</v>
      </c>
      <c r="I56" s="275">
        <f>G56</f>
        <v>9960</v>
      </c>
      <c r="J56" s="257" t="s">
        <v>16</v>
      </c>
      <c r="K56" s="120" t="s">
        <v>196</v>
      </c>
    </row>
    <row r="57" spans="1:11" ht="24" customHeight="1" x14ac:dyDescent="0.2">
      <c r="A57" s="258"/>
      <c r="B57" s="274"/>
      <c r="C57" s="275"/>
      <c r="D57" s="275"/>
      <c r="E57" s="265"/>
      <c r="F57" s="276"/>
      <c r="G57" s="275"/>
      <c r="H57" s="276"/>
      <c r="I57" s="275"/>
      <c r="J57" s="257"/>
      <c r="K57" s="122" t="s">
        <v>191</v>
      </c>
    </row>
    <row r="58" spans="1:11" ht="14.45" customHeight="1" x14ac:dyDescent="0.2">
      <c r="A58" s="258">
        <v>27</v>
      </c>
      <c r="B58" s="269" t="s">
        <v>207</v>
      </c>
      <c r="C58" s="270">
        <v>18000</v>
      </c>
      <c r="D58" s="272">
        <f>C58</f>
        <v>18000</v>
      </c>
      <c r="E58" s="264" t="s">
        <v>14</v>
      </c>
      <c r="F58" s="273" t="s">
        <v>184</v>
      </c>
      <c r="G58" s="272">
        <f>D58</f>
        <v>18000</v>
      </c>
      <c r="H58" s="273" t="str">
        <f>F58</f>
        <v>บิ๊กเหยี่ยวกรุ๊ป</v>
      </c>
      <c r="I58" s="272">
        <f>G58</f>
        <v>18000</v>
      </c>
      <c r="J58" s="266" t="s">
        <v>16</v>
      </c>
      <c r="K58" s="125" t="s">
        <v>197</v>
      </c>
    </row>
    <row r="59" spans="1:11" ht="25.9" customHeight="1" x14ac:dyDescent="0.2">
      <c r="A59" s="258"/>
      <c r="B59" s="269"/>
      <c r="C59" s="271"/>
      <c r="D59" s="272"/>
      <c r="E59" s="265"/>
      <c r="F59" s="273"/>
      <c r="G59" s="272"/>
      <c r="H59" s="273"/>
      <c r="I59" s="272"/>
      <c r="J59" s="266"/>
      <c r="K59" s="126" t="s">
        <v>206</v>
      </c>
    </row>
    <row r="60" spans="1:11" ht="14.45" customHeight="1" x14ac:dyDescent="0.2">
      <c r="A60" s="258">
        <v>28</v>
      </c>
      <c r="B60" s="267" t="s">
        <v>198</v>
      </c>
      <c r="C60" s="260">
        <v>27000</v>
      </c>
      <c r="D60" s="260">
        <f>C60</f>
        <v>27000</v>
      </c>
      <c r="E60" s="264" t="s">
        <v>14</v>
      </c>
      <c r="F60" s="268" t="s">
        <v>213</v>
      </c>
      <c r="G60" s="260">
        <f>C60</f>
        <v>27000</v>
      </c>
      <c r="H60" s="268" t="str">
        <f>F60</f>
        <v xml:space="preserve">  นางสาวภิญญาพัชญ์ ปัททะทุม </v>
      </c>
      <c r="I60" s="260">
        <f>C60</f>
        <v>27000</v>
      </c>
      <c r="J60" s="257" t="s">
        <v>16</v>
      </c>
      <c r="K60" s="124" t="s">
        <v>201</v>
      </c>
    </row>
    <row r="61" spans="1:11" ht="18.75" x14ac:dyDescent="0.2">
      <c r="A61" s="258"/>
      <c r="B61" s="267"/>
      <c r="C61" s="261"/>
      <c r="D61" s="261"/>
      <c r="E61" s="265"/>
      <c r="F61" s="268"/>
      <c r="G61" s="261"/>
      <c r="H61" s="268"/>
      <c r="I61" s="261"/>
      <c r="J61" s="257"/>
      <c r="K61" s="123" t="s">
        <v>204</v>
      </c>
    </row>
    <row r="62" spans="1:11" s="104" customFormat="1" ht="14.45" customHeight="1" x14ac:dyDescent="0.2">
      <c r="A62" s="258">
        <v>29</v>
      </c>
      <c r="B62" s="259" t="s">
        <v>199</v>
      </c>
      <c r="C62" s="260">
        <v>27000</v>
      </c>
      <c r="D62" s="262">
        <f>C62</f>
        <v>27000</v>
      </c>
      <c r="E62" s="264" t="s">
        <v>14</v>
      </c>
      <c r="F62" s="258" t="s">
        <v>36</v>
      </c>
      <c r="G62" s="262">
        <f>C62</f>
        <v>27000</v>
      </c>
      <c r="H62" s="258" t="str">
        <f>F62</f>
        <v>นางสาวนิภาธร ถิ่นเปลือย</v>
      </c>
      <c r="I62" s="262">
        <f>C62</f>
        <v>27000</v>
      </c>
      <c r="J62" s="257" t="s">
        <v>16</v>
      </c>
      <c r="K62" s="120" t="s">
        <v>202</v>
      </c>
    </row>
    <row r="63" spans="1:11" s="104" customFormat="1" ht="18.75" x14ac:dyDescent="0.2">
      <c r="A63" s="258"/>
      <c r="B63" s="259"/>
      <c r="C63" s="261"/>
      <c r="D63" s="263"/>
      <c r="E63" s="265"/>
      <c r="F63" s="258"/>
      <c r="G63" s="263"/>
      <c r="H63" s="258"/>
      <c r="I63" s="263"/>
      <c r="J63" s="257"/>
      <c r="K63" s="122" t="s">
        <v>205</v>
      </c>
    </row>
    <row r="64" spans="1:11" ht="14.45" customHeight="1" x14ac:dyDescent="0.2">
      <c r="A64" s="258">
        <v>30</v>
      </c>
      <c r="B64" s="313" t="s">
        <v>200</v>
      </c>
      <c r="C64" s="262">
        <v>27000</v>
      </c>
      <c r="D64" s="262">
        <f>C64</f>
        <v>27000</v>
      </c>
      <c r="E64" s="264" t="s">
        <v>14</v>
      </c>
      <c r="F64" s="258" t="s">
        <v>37</v>
      </c>
      <c r="G64" s="262">
        <f>C64</f>
        <v>27000</v>
      </c>
      <c r="H64" s="258" t="str">
        <f>F64</f>
        <v>นายสุนทรา ขำเจริญ</v>
      </c>
      <c r="I64" s="262">
        <f>C64</f>
        <v>27000</v>
      </c>
      <c r="J64" s="257" t="s">
        <v>16</v>
      </c>
      <c r="K64" s="120" t="s">
        <v>203</v>
      </c>
    </row>
    <row r="65" spans="1:11" ht="18.75" x14ac:dyDescent="0.2">
      <c r="A65" s="258"/>
      <c r="B65" s="313"/>
      <c r="C65" s="263"/>
      <c r="D65" s="263"/>
      <c r="E65" s="264"/>
      <c r="F65" s="258"/>
      <c r="G65" s="263"/>
      <c r="H65" s="258"/>
      <c r="I65" s="263"/>
      <c r="J65" s="257"/>
      <c r="K65" s="122" t="s">
        <v>205</v>
      </c>
    </row>
    <row r="66" spans="1:11" ht="19.899999999999999" customHeight="1" x14ac:dyDescent="0.25">
      <c r="A66" s="127"/>
      <c r="B66" s="128"/>
      <c r="C66" s="129"/>
      <c r="D66" s="129"/>
      <c r="E66" s="130"/>
      <c r="F66" s="131"/>
      <c r="G66" s="131"/>
      <c r="H66" s="131"/>
      <c r="I66" s="132">
        <f>SUM(I6:I65)</f>
        <v>432077.95</v>
      </c>
      <c r="J66" s="127"/>
      <c r="K66" s="131"/>
    </row>
    <row r="67" spans="1:11" ht="19.899999999999999" customHeight="1" x14ac:dyDescent="0.25">
      <c r="I67" s="107"/>
    </row>
    <row r="68" spans="1:11" ht="19.899999999999999" customHeight="1" x14ac:dyDescent="0.25">
      <c r="I68" s="111"/>
    </row>
    <row r="69" spans="1:11" ht="19.899999999999999" customHeight="1" x14ac:dyDescent="0.25">
      <c r="I69" s="107"/>
    </row>
    <row r="70" spans="1:11" x14ac:dyDescent="0.2">
      <c r="I70" s="106"/>
    </row>
    <row r="71" spans="1:11" ht="18.75" x14ac:dyDescent="0.3">
      <c r="A71" s="315" t="s">
        <v>209</v>
      </c>
      <c r="B71" s="315"/>
      <c r="C71" s="315"/>
      <c r="D71" s="315"/>
      <c r="E71" s="315"/>
      <c r="F71" s="315"/>
      <c r="G71" s="315"/>
      <c r="H71" s="315"/>
      <c r="I71" s="315"/>
      <c r="J71" s="315"/>
      <c r="K71" s="315"/>
    </row>
    <row r="72" spans="1:11" ht="18.75" x14ac:dyDescent="0.3">
      <c r="A72" s="315" t="s">
        <v>208</v>
      </c>
      <c r="B72" s="315"/>
      <c r="C72" s="315"/>
      <c r="D72" s="315"/>
      <c r="E72" s="315"/>
      <c r="F72" s="315"/>
      <c r="G72" s="315"/>
      <c r="H72" s="315"/>
      <c r="I72" s="315"/>
      <c r="J72" s="315"/>
      <c r="K72" s="315"/>
    </row>
    <row r="73" spans="1:11" ht="18.75" x14ac:dyDescent="0.3">
      <c r="C73" s="316" t="s">
        <v>211</v>
      </c>
      <c r="D73" s="316"/>
      <c r="E73" s="110"/>
      <c r="F73" s="316" t="s">
        <v>212</v>
      </c>
      <c r="G73" s="316"/>
      <c r="H73" s="108"/>
      <c r="I73" s="316" t="s">
        <v>210</v>
      </c>
      <c r="J73" s="316"/>
    </row>
  </sheetData>
  <mergeCells count="317">
    <mergeCell ref="A71:K71"/>
    <mergeCell ref="A72:K72"/>
    <mergeCell ref="C73:D73"/>
    <mergeCell ref="F73:G73"/>
    <mergeCell ref="I73:J73"/>
    <mergeCell ref="I44:I45"/>
    <mergeCell ref="J44:J45"/>
    <mergeCell ref="C64:C65"/>
    <mergeCell ref="D64:D65"/>
    <mergeCell ref="E64:E65"/>
    <mergeCell ref="J64:J65"/>
    <mergeCell ref="C44:C45"/>
    <mergeCell ref="D44:D45"/>
    <mergeCell ref="E44:E45"/>
    <mergeCell ref="F44:F45"/>
    <mergeCell ref="G44:G45"/>
    <mergeCell ref="C46:C47"/>
    <mergeCell ref="D46:D47"/>
    <mergeCell ref="E46:E47"/>
    <mergeCell ref="I50:I51"/>
    <mergeCell ref="I42:I43"/>
    <mergeCell ref="F64:F65"/>
    <mergeCell ref="G64:G65"/>
    <mergeCell ref="H64:H65"/>
    <mergeCell ref="I64:I65"/>
    <mergeCell ref="I48:I49"/>
    <mergeCell ref="F46:F47"/>
    <mergeCell ref="G46:G47"/>
    <mergeCell ref="H46:H47"/>
    <mergeCell ref="I46:I47"/>
    <mergeCell ref="G40:G41"/>
    <mergeCell ref="H44:H45"/>
    <mergeCell ref="I40:I41"/>
    <mergeCell ref="J40:J41"/>
    <mergeCell ref="C42:C43"/>
    <mergeCell ref="D42:D43"/>
    <mergeCell ref="E42:E43"/>
    <mergeCell ref="F42:F43"/>
    <mergeCell ref="G42:G43"/>
    <mergeCell ref="H42:H43"/>
    <mergeCell ref="A48:A49"/>
    <mergeCell ref="J42:J43"/>
    <mergeCell ref="G38:G39"/>
    <mergeCell ref="H38:H39"/>
    <mergeCell ref="I38:I39"/>
    <mergeCell ref="J38:J39"/>
    <mergeCell ref="C40:C41"/>
    <mergeCell ref="D40:D41"/>
    <mergeCell ref="E40:E41"/>
    <mergeCell ref="F40:F41"/>
    <mergeCell ref="E38:E39"/>
    <mergeCell ref="F38:F39"/>
    <mergeCell ref="H40:H41"/>
    <mergeCell ref="A64:A65"/>
    <mergeCell ref="B38:B39"/>
    <mergeCell ref="B40:B41"/>
    <mergeCell ref="B42:B43"/>
    <mergeCell ref="B44:B45"/>
    <mergeCell ref="B64:B65"/>
    <mergeCell ref="A46:A47"/>
    <mergeCell ref="A38:A39"/>
    <mergeCell ref="A40:A41"/>
    <mergeCell ref="A42:A43"/>
    <mergeCell ref="A44:A45"/>
    <mergeCell ref="C38:C39"/>
    <mergeCell ref="D38:D39"/>
    <mergeCell ref="J34:J35"/>
    <mergeCell ref="C36:C37"/>
    <mergeCell ref="D36:D37"/>
    <mergeCell ref="E36:E37"/>
    <mergeCell ref="F36:F37"/>
    <mergeCell ref="G36:G37"/>
    <mergeCell ref="H36:H37"/>
    <mergeCell ref="I36:I37"/>
    <mergeCell ref="J36:J37"/>
    <mergeCell ref="J32:J33"/>
    <mergeCell ref="G30:G31"/>
    <mergeCell ref="H30:H31"/>
    <mergeCell ref="I30:I31"/>
    <mergeCell ref="J30:J31"/>
    <mergeCell ref="E34:E35"/>
    <mergeCell ref="F34:F35"/>
    <mergeCell ref="G34:G35"/>
    <mergeCell ref="H34:H35"/>
    <mergeCell ref="I34:I35"/>
    <mergeCell ref="D32:D33"/>
    <mergeCell ref="E32:E33"/>
    <mergeCell ref="F32:F33"/>
    <mergeCell ref="G32:G33"/>
    <mergeCell ref="H32:H33"/>
    <mergeCell ref="I32:I33"/>
    <mergeCell ref="H28:H29"/>
    <mergeCell ref="I28:I29"/>
    <mergeCell ref="J28:J29"/>
    <mergeCell ref="B30:B31"/>
    <mergeCell ref="B32:B33"/>
    <mergeCell ref="C30:C31"/>
    <mergeCell ref="D30:D31"/>
    <mergeCell ref="E30:E31"/>
    <mergeCell ref="F30:F31"/>
    <mergeCell ref="C32:C33"/>
    <mergeCell ref="G26:G27"/>
    <mergeCell ref="H26:H27"/>
    <mergeCell ref="I26:I27"/>
    <mergeCell ref="J26:J27"/>
    <mergeCell ref="B28:B29"/>
    <mergeCell ref="C28:C29"/>
    <mergeCell ref="D28:D29"/>
    <mergeCell ref="E28:E29"/>
    <mergeCell ref="F28:F29"/>
    <mergeCell ref="G28:G29"/>
    <mergeCell ref="F24:F25"/>
    <mergeCell ref="G24:G25"/>
    <mergeCell ref="H24:H25"/>
    <mergeCell ref="I24:I25"/>
    <mergeCell ref="J24:J25"/>
    <mergeCell ref="B26:B27"/>
    <mergeCell ref="C26:C27"/>
    <mergeCell ref="D26:D27"/>
    <mergeCell ref="E26:E27"/>
    <mergeCell ref="F26:F27"/>
    <mergeCell ref="A34:A35"/>
    <mergeCell ref="A36:A37"/>
    <mergeCell ref="B24:B25"/>
    <mergeCell ref="C24:C25"/>
    <mergeCell ref="D24:D25"/>
    <mergeCell ref="E24:E25"/>
    <mergeCell ref="B34:B35"/>
    <mergeCell ref="B36:B37"/>
    <mergeCell ref="C34:C35"/>
    <mergeCell ref="D34:D35"/>
    <mergeCell ref="A24:A25"/>
    <mergeCell ref="A26:A27"/>
    <mergeCell ref="A28:A29"/>
    <mergeCell ref="A30:A31"/>
    <mergeCell ref="A32:A33"/>
    <mergeCell ref="J1:K1"/>
    <mergeCell ref="A2:K2"/>
    <mergeCell ref="A3:K3"/>
    <mergeCell ref="A4:A5"/>
    <mergeCell ref="B4:B5"/>
    <mergeCell ref="J6:J7"/>
    <mergeCell ref="C4:C5"/>
    <mergeCell ref="D4:D5"/>
    <mergeCell ref="E4:E5"/>
    <mergeCell ref="F4:G4"/>
    <mergeCell ref="H4:I4"/>
    <mergeCell ref="J4:J5"/>
    <mergeCell ref="A10:A11"/>
    <mergeCell ref="B8:B9"/>
    <mergeCell ref="B10:B11"/>
    <mergeCell ref="C8:C9"/>
    <mergeCell ref="K4:K5"/>
    <mergeCell ref="B6:B7"/>
    <mergeCell ref="E6:E7"/>
    <mergeCell ref="D6:D7"/>
    <mergeCell ref="C6:C7"/>
    <mergeCell ref="F6:F7"/>
    <mergeCell ref="E8:E9"/>
    <mergeCell ref="F8:F9"/>
    <mergeCell ref="G8:G9"/>
    <mergeCell ref="H8:H9"/>
    <mergeCell ref="I8:I9"/>
    <mergeCell ref="A6:A7"/>
    <mergeCell ref="A8:A9"/>
    <mergeCell ref="G6:G7"/>
    <mergeCell ref="H6:H7"/>
    <mergeCell ref="I6:I7"/>
    <mergeCell ref="J8:J9"/>
    <mergeCell ref="C10:C11"/>
    <mergeCell ref="D10:D11"/>
    <mergeCell ref="E10:E11"/>
    <mergeCell ref="F10:F11"/>
    <mergeCell ref="G10:G11"/>
    <mergeCell ref="H10:H11"/>
    <mergeCell ref="I10:I11"/>
    <mergeCell ref="J10:J11"/>
    <mergeCell ref="D8:D9"/>
    <mergeCell ref="A12:A13"/>
    <mergeCell ref="A14:A15"/>
    <mergeCell ref="A16:A17"/>
    <mergeCell ref="B12:B13"/>
    <mergeCell ref="C12:C13"/>
    <mergeCell ref="D12:D13"/>
    <mergeCell ref="B16:B17"/>
    <mergeCell ref="C16:C17"/>
    <mergeCell ref="D16:D17"/>
    <mergeCell ref="H12:H13"/>
    <mergeCell ref="I12:I13"/>
    <mergeCell ref="E12:E13"/>
    <mergeCell ref="F12:F13"/>
    <mergeCell ref="B14:B15"/>
    <mergeCell ref="C14:C15"/>
    <mergeCell ref="D14:D15"/>
    <mergeCell ref="E14:E15"/>
    <mergeCell ref="F14:F15"/>
    <mergeCell ref="J12:J13"/>
    <mergeCell ref="G18:G19"/>
    <mergeCell ref="H18:H19"/>
    <mergeCell ref="H14:H15"/>
    <mergeCell ref="I14:I15"/>
    <mergeCell ref="J14:J15"/>
    <mergeCell ref="G14:G15"/>
    <mergeCell ref="G16:G17"/>
    <mergeCell ref="H16:H17"/>
    <mergeCell ref="G12:G13"/>
    <mergeCell ref="E16:E17"/>
    <mergeCell ref="F16:F17"/>
    <mergeCell ref="G20:G21"/>
    <mergeCell ref="H20:H21"/>
    <mergeCell ref="I16:I17"/>
    <mergeCell ref="J16:J17"/>
    <mergeCell ref="A18:A19"/>
    <mergeCell ref="B18:B19"/>
    <mergeCell ref="C18:C19"/>
    <mergeCell ref="D18:D19"/>
    <mergeCell ref="E18:E19"/>
    <mergeCell ref="F18:F19"/>
    <mergeCell ref="G22:G23"/>
    <mergeCell ref="H22:H23"/>
    <mergeCell ref="I18:I19"/>
    <mergeCell ref="J18:J19"/>
    <mergeCell ref="A20:A21"/>
    <mergeCell ref="B20:B21"/>
    <mergeCell ref="C20:C21"/>
    <mergeCell ref="D20:D21"/>
    <mergeCell ref="E20:E21"/>
    <mergeCell ref="F20:F21"/>
    <mergeCell ref="I22:I23"/>
    <mergeCell ref="J22:J23"/>
    <mergeCell ref="I20:I21"/>
    <mergeCell ref="J20:J21"/>
    <mergeCell ref="A22:A23"/>
    <mergeCell ref="B22:B23"/>
    <mergeCell ref="C22:C23"/>
    <mergeCell ref="D22:D23"/>
    <mergeCell ref="E22:E23"/>
    <mergeCell ref="F22:F23"/>
    <mergeCell ref="J46:J47"/>
    <mergeCell ref="E48:E49"/>
    <mergeCell ref="B48:B49"/>
    <mergeCell ref="C48:C49"/>
    <mergeCell ref="D48:D49"/>
    <mergeCell ref="F48:F49"/>
    <mergeCell ref="G48:G49"/>
    <mergeCell ref="H48:H49"/>
    <mergeCell ref="B46:B47"/>
    <mergeCell ref="I52:I53"/>
    <mergeCell ref="J48:J49"/>
    <mergeCell ref="A50:A51"/>
    <mergeCell ref="B50:B51"/>
    <mergeCell ref="C50:C51"/>
    <mergeCell ref="D50:D51"/>
    <mergeCell ref="E50:E51"/>
    <mergeCell ref="F50:F51"/>
    <mergeCell ref="G50:G51"/>
    <mergeCell ref="H50:H51"/>
    <mergeCell ref="I54:I55"/>
    <mergeCell ref="J50:J51"/>
    <mergeCell ref="A52:A53"/>
    <mergeCell ref="B52:B53"/>
    <mergeCell ref="C52:C53"/>
    <mergeCell ref="D52:D53"/>
    <mergeCell ref="E52:E53"/>
    <mergeCell ref="F52:F53"/>
    <mergeCell ref="G52:G53"/>
    <mergeCell ref="H52:H53"/>
    <mergeCell ref="I56:I57"/>
    <mergeCell ref="J52:J53"/>
    <mergeCell ref="A54:A55"/>
    <mergeCell ref="B54:B55"/>
    <mergeCell ref="C54:C55"/>
    <mergeCell ref="D54:D55"/>
    <mergeCell ref="E54:E55"/>
    <mergeCell ref="F54:F55"/>
    <mergeCell ref="G54:G55"/>
    <mergeCell ref="H54:H55"/>
    <mergeCell ref="I58:I59"/>
    <mergeCell ref="J54:J55"/>
    <mergeCell ref="A56:A57"/>
    <mergeCell ref="B56:B57"/>
    <mergeCell ref="C56:C57"/>
    <mergeCell ref="D56:D57"/>
    <mergeCell ref="E56:E57"/>
    <mergeCell ref="F56:F57"/>
    <mergeCell ref="G56:G57"/>
    <mergeCell ref="H56:H57"/>
    <mergeCell ref="I60:I61"/>
    <mergeCell ref="J56:J57"/>
    <mergeCell ref="A58:A59"/>
    <mergeCell ref="B58:B59"/>
    <mergeCell ref="C58:C59"/>
    <mergeCell ref="D58:D59"/>
    <mergeCell ref="E58:E59"/>
    <mergeCell ref="F58:F59"/>
    <mergeCell ref="G58:G59"/>
    <mergeCell ref="H58:H59"/>
    <mergeCell ref="I62:I63"/>
    <mergeCell ref="J58:J59"/>
    <mergeCell ref="A60:A61"/>
    <mergeCell ref="B60:B61"/>
    <mergeCell ref="C60:C61"/>
    <mergeCell ref="D60:D61"/>
    <mergeCell ref="E60:E61"/>
    <mergeCell ref="F60:F61"/>
    <mergeCell ref="G60:G61"/>
    <mergeCell ref="H60:H61"/>
    <mergeCell ref="J62:J63"/>
    <mergeCell ref="J60:J61"/>
    <mergeCell ref="A62:A63"/>
    <mergeCell ref="B62:B63"/>
    <mergeCell ref="C62:C63"/>
    <mergeCell ref="D62:D63"/>
    <mergeCell ref="E62:E63"/>
    <mergeCell ref="F62:F63"/>
    <mergeCell ref="G62:G63"/>
    <mergeCell ref="H62:H63"/>
  </mergeCells>
  <pageMargins left="0.34799999999999998" right="0.30599999999999999" top="0.74803149606299213" bottom="0.74803149606299213" header="0.31496062992125984" footer="0.31496062992125984"/>
  <pageSetup scale="72" orientation="landscape" horizontalDpi="4294967293" verticalDpi="0" r:id="rId1"/>
  <rowBreaks count="2" manualBreakCount="2">
    <brk id="29" max="10" man="1"/>
    <brk id="6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view="pageLayout" zoomScale="115" zoomScaleNormal="100" zoomScalePageLayoutView="115" workbookViewId="0">
      <selection activeCell="F7" sqref="F7:F8"/>
    </sheetView>
  </sheetViews>
  <sheetFormatPr defaultRowHeight="14.25" x14ac:dyDescent="0.2"/>
  <cols>
    <col min="1" max="1" width="4.25" customWidth="1"/>
    <col min="2" max="2" width="27.125" customWidth="1"/>
    <col min="3" max="3" width="9.5" customWidth="1"/>
    <col min="4" max="4" width="8.625" bestFit="1" customWidth="1"/>
    <col min="5" max="5" width="10.25" customWidth="1"/>
    <col min="6" max="6" width="11.75" customWidth="1"/>
    <col min="7" max="7" width="10.375" customWidth="1"/>
    <col min="8" max="8" width="12" customWidth="1"/>
    <col min="9" max="9" width="10.125" customWidth="1"/>
    <col min="10" max="10" width="11.875" customWidth="1"/>
    <col min="11" max="11" width="11.75" customWidth="1"/>
  </cols>
  <sheetData>
    <row r="1" spans="1:11" ht="26.25" x14ac:dyDescent="0.2">
      <c r="A1" s="344" t="s">
        <v>285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</row>
    <row r="2" spans="1:11" ht="26.25" x14ac:dyDescent="0.2">
      <c r="A2" s="344" t="s">
        <v>13</v>
      </c>
      <c r="B2" s="344"/>
      <c r="C2" s="344"/>
      <c r="D2" s="344"/>
      <c r="E2" s="344"/>
      <c r="F2" s="344"/>
      <c r="G2" s="344"/>
      <c r="H2" s="344"/>
      <c r="I2" s="344"/>
      <c r="J2" s="344"/>
      <c r="K2" s="344"/>
    </row>
    <row r="3" spans="1:11" ht="31.15" customHeight="1" x14ac:dyDescent="0.2">
      <c r="A3" s="338" t="s">
        <v>3</v>
      </c>
      <c r="B3" s="338" t="s">
        <v>4</v>
      </c>
      <c r="C3" s="345" t="s">
        <v>2</v>
      </c>
      <c r="D3" s="345" t="s">
        <v>0</v>
      </c>
      <c r="E3" s="338" t="s">
        <v>1</v>
      </c>
      <c r="F3" s="318" t="s">
        <v>12</v>
      </c>
      <c r="G3" s="340"/>
      <c r="H3" s="318" t="s">
        <v>11</v>
      </c>
      <c r="I3" s="340"/>
      <c r="J3" s="338" t="s">
        <v>6</v>
      </c>
      <c r="K3" s="338" t="s">
        <v>7</v>
      </c>
    </row>
    <row r="4" spans="1:11" ht="31.15" customHeight="1" x14ac:dyDescent="0.2">
      <c r="A4" s="339"/>
      <c r="B4" s="339"/>
      <c r="C4" s="346"/>
      <c r="D4" s="346"/>
      <c r="E4" s="339"/>
      <c r="F4" s="133" t="s">
        <v>8</v>
      </c>
      <c r="G4" s="134" t="s">
        <v>9</v>
      </c>
      <c r="H4" s="133" t="s">
        <v>5</v>
      </c>
      <c r="I4" s="134" t="s">
        <v>10</v>
      </c>
      <c r="J4" s="339"/>
      <c r="K4" s="342"/>
    </row>
    <row r="5" spans="1:11" ht="15.75" x14ac:dyDescent="0.2">
      <c r="A5" s="332">
        <v>1</v>
      </c>
      <c r="B5" s="324" t="s">
        <v>216</v>
      </c>
      <c r="C5" s="341">
        <v>4000</v>
      </c>
      <c r="D5" s="341">
        <f>C5</f>
        <v>4000</v>
      </c>
      <c r="E5" s="317" t="s">
        <v>14</v>
      </c>
      <c r="F5" s="317" t="s">
        <v>217</v>
      </c>
      <c r="G5" s="341">
        <f>D5</f>
        <v>4000</v>
      </c>
      <c r="H5" s="317" t="str">
        <f>F5</f>
        <v>สมจิต ยงยืน</v>
      </c>
      <c r="I5" s="341">
        <f>G5</f>
        <v>4000</v>
      </c>
      <c r="J5" s="318" t="s">
        <v>16</v>
      </c>
      <c r="K5" s="135" t="s">
        <v>218</v>
      </c>
    </row>
    <row r="6" spans="1:11" ht="15.75" x14ac:dyDescent="0.2">
      <c r="A6" s="343"/>
      <c r="B6" s="325"/>
      <c r="C6" s="341"/>
      <c r="D6" s="341"/>
      <c r="E6" s="317"/>
      <c r="F6" s="317"/>
      <c r="G6" s="341"/>
      <c r="H6" s="317"/>
      <c r="I6" s="341"/>
      <c r="J6" s="319"/>
      <c r="K6" s="136" t="s">
        <v>219</v>
      </c>
    </row>
    <row r="7" spans="1:11" ht="15.75" x14ac:dyDescent="0.2">
      <c r="A7" s="317">
        <v>2</v>
      </c>
      <c r="B7" s="324" t="s">
        <v>220</v>
      </c>
      <c r="C7" s="320">
        <v>70000</v>
      </c>
      <c r="D7" s="320">
        <f>C7</f>
        <v>70000</v>
      </c>
      <c r="E7" s="317" t="s">
        <v>14</v>
      </c>
      <c r="F7" s="317" t="s">
        <v>122</v>
      </c>
      <c r="G7" s="320">
        <f>D7</f>
        <v>70000</v>
      </c>
      <c r="H7" s="317" t="s">
        <v>122</v>
      </c>
      <c r="I7" s="341">
        <f>G7</f>
        <v>70000</v>
      </c>
      <c r="J7" s="318" t="s">
        <v>16</v>
      </c>
      <c r="K7" s="135" t="s">
        <v>196</v>
      </c>
    </row>
    <row r="8" spans="1:11" ht="15.75" x14ac:dyDescent="0.2">
      <c r="A8" s="317"/>
      <c r="B8" s="325"/>
      <c r="C8" s="320"/>
      <c r="D8" s="320"/>
      <c r="E8" s="317"/>
      <c r="F8" s="317"/>
      <c r="G8" s="320"/>
      <c r="H8" s="317"/>
      <c r="I8" s="341"/>
      <c r="J8" s="319"/>
      <c r="K8" s="137" t="s">
        <v>219</v>
      </c>
    </row>
    <row r="9" spans="1:11" ht="15.75" x14ac:dyDescent="0.2">
      <c r="A9" s="317">
        <v>3</v>
      </c>
      <c r="B9" s="324" t="s">
        <v>221</v>
      </c>
      <c r="C9" s="320">
        <v>1700</v>
      </c>
      <c r="D9" s="320">
        <v>1700</v>
      </c>
      <c r="E9" s="317" t="s">
        <v>14</v>
      </c>
      <c r="F9" s="317" t="s">
        <v>19</v>
      </c>
      <c r="G9" s="320">
        <v>1700</v>
      </c>
      <c r="H9" s="317" t="s">
        <v>19</v>
      </c>
      <c r="I9" s="320">
        <v>1700</v>
      </c>
      <c r="J9" s="318" t="s">
        <v>16</v>
      </c>
      <c r="K9" s="135" t="s">
        <v>222</v>
      </c>
    </row>
    <row r="10" spans="1:11" ht="15.75" x14ac:dyDescent="0.2">
      <c r="A10" s="317"/>
      <c r="B10" s="325"/>
      <c r="C10" s="320"/>
      <c r="D10" s="320"/>
      <c r="E10" s="317"/>
      <c r="F10" s="317"/>
      <c r="G10" s="320"/>
      <c r="H10" s="317"/>
      <c r="I10" s="320"/>
      <c r="J10" s="319"/>
      <c r="K10" s="137" t="s">
        <v>219</v>
      </c>
    </row>
    <row r="11" spans="1:11" ht="15.75" x14ac:dyDescent="0.2">
      <c r="A11" s="317">
        <v>4</v>
      </c>
      <c r="B11" s="324" t="s">
        <v>223</v>
      </c>
      <c r="C11" s="320">
        <v>5400</v>
      </c>
      <c r="D11" s="320">
        <f>C11</f>
        <v>5400</v>
      </c>
      <c r="E11" s="321" t="s">
        <v>14</v>
      </c>
      <c r="F11" s="321" t="s">
        <v>224</v>
      </c>
      <c r="G11" s="320">
        <f>D11</f>
        <v>5400</v>
      </c>
      <c r="H11" s="321" t="str">
        <f>F11</f>
        <v>ร้านทรัพย์เซอวิส</v>
      </c>
      <c r="I11" s="320">
        <f>G11</f>
        <v>5400</v>
      </c>
      <c r="J11" s="318" t="s">
        <v>16</v>
      </c>
      <c r="K11" s="135" t="s">
        <v>225</v>
      </c>
    </row>
    <row r="12" spans="1:11" ht="15.75" x14ac:dyDescent="0.2">
      <c r="A12" s="317"/>
      <c r="B12" s="325"/>
      <c r="C12" s="320"/>
      <c r="D12" s="320"/>
      <c r="E12" s="321"/>
      <c r="F12" s="321"/>
      <c r="G12" s="320"/>
      <c r="H12" s="321"/>
      <c r="I12" s="320"/>
      <c r="J12" s="319"/>
      <c r="K12" s="137" t="s">
        <v>226</v>
      </c>
    </row>
    <row r="13" spans="1:11" ht="15.75" x14ac:dyDescent="0.2">
      <c r="A13" s="317">
        <v>5</v>
      </c>
      <c r="B13" s="324" t="s">
        <v>227</v>
      </c>
      <c r="C13" s="334">
        <v>3000</v>
      </c>
      <c r="D13" s="336">
        <v>3000</v>
      </c>
      <c r="E13" s="321" t="s">
        <v>14</v>
      </c>
      <c r="F13" s="332" t="s">
        <v>19</v>
      </c>
      <c r="G13" s="336">
        <v>3000</v>
      </c>
      <c r="H13" s="332" t="s">
        <v>19</v>
      </c>
      <c r="I13" s="336">
        <v>3000</v>
      </c>
      <c r="J13" s="318" t="s">
        <v>16</v>
      </c>
      <c r="K13" s="135" t="s">
        <v>228</v>
      </c>
    </row>
    <row r="14" spans="1:11" ht="15.75" x14ac:dyDescent="0.2">
      <c r="A14" s="317"/>
      <c r="B14" s="325"/>
      <c r="C14" s="335"/>
      <c r="D14" s="337"/>
      <c r="E14" s="321"/>
      <c r="F14" s="333"/>
      <c r="G14" s="337"/>
      <c r="H14" s="333"/>
      <c r="I14" s="337"/>
      <c r="J14" s="319"/>
      <c r="K14" s="137" t="s">
        <v>226</v>
      </c>
    </row>
    <row r="15" spans="1:11" ht="15.75" x14ac:dyDescent="0.2">
      <c r="A15" s="317">
        <v>6</v>
      </c>
      <c r="B15" s="324" t="s">
        <v>229</v>
      </c>
      <c r="C15" s="320">
        <v>33050</v>
      </c>
      <c r="D15" s="320">
        <v>33050</v>
      </c>
      <c r="E15" s="321" t="s">
        <v>14</v>
      </c>
      <c r="F15" s="317" t="s">
        <v>30</v>
      </c>
      <c r="G15" s="320">
        <v>33050</v>
      </c>
      <c r="H15" s="317" t="str">
        <f>F15</f>
        <v>ร้านทรัพย์เจริญ</v>
      </c>
      <c r="I15" s="320">
        <v>33050</v>
      </c>
      <c r="J15" s="318" t="s">
        <v>16</v>
      </c>
      <c r="K15" s="135" t="s">
        <v>230</v>
      </c>
    </row>
    <row r="16" spans="1:11" ht="15.75" x14ac:dyDescent="0.2">
      <c r="A16" s="317"/>
      <c r="B16" s="324"/>
      <c r="C16" s="320"/>
      <c r="D16" s="320"/>
      <c r="E16" s="321"/>
      <c r="F16" s="317"/>
      <c r="G16" s="320"/>
      <c r="H16" s="317"/>
      <c r="I16" s="320"/>
      <c r="J16" s="319"/>
      <c r="K16" s="137" t="s">
        <v>231</v>
      </c>
    </row>
    <row r="17" spans="1:11" ht="15.75" x14ac:dyDescent="0.2">
      <c r="A17" s="317">
        <v>7</v>
      </c>
      <c r="B17" s="324" t="s">
        <v>232</v>
      </c>
      <c r="C17" s="320">
        <v>1340</v>
      </c>
      <c r="D17" s="331">
        <v>1340</v>
      </c>
      <c r="E17" s="321" t="s">
        <v>14</v>
      </c>
      <c r="F17" s="317" t="s">
        <v>18</v>
      </c>
      <c r="G17" s="331">
        <v>1340</v>
      </c>
      <c r="H17" s="317" t="s">
        <v>18</v>
      </c>
      <c r="I17" s="331">
        <v>1340</v>
      </c>
      <c r="J17" s="318" t="s">
        <v>16</v>
      </c>
      <c r="K17" s="135" t="s">
        <v>233</v>
      </c>
    </row>
    <row r="18" spans="1:11" ht="15.75" x14ac:dyDescent="0.2">
      <c r="A18" s="317"/>
      <c r="B18" s="324"/>
      <c r="C18" s="320"/>
      <c r="D18" s="328"/>
      <c r="E18" s="321"/>
      <c r="F18" s="317"/>
      <c r="G18" s="328"/>
      <c r="H18" s="317"/>
      <c r="I18" s="328"/>
      <c r="J18" s="319"/>
      <c r="K18" s="137" t="s">
        <v>234</v>
      </c>
    </row>
    <row r="19" spans="1:11" ht="15.75" x14ac:dyDescent="0.2">
      <c r="A19" s="317">
        <v>8</v>
      </c>
      <c r="B19" s="324" t="s">
        <v>235</v>
      </c>
      <c r="C19" s="330">
        <v>1600</v>
      </c>
      <c r="D19" s="329">
        <v>1600</v>
      </c>
      <c r="E19" s="321" t="s">
        <v>14</v>
      </c>
      <c r="F19" s="317" t="s">
        <v>19</v>
      </c>
      <c r="G19" s="329">
        <v>1600</v>
      </c>
      <c r="H19" s="317" t="s">
        <v>19</v>
      </c>
      <c r="I19" s="329">
        <v>1600</v>
      </c>
      <c r="J19" s="318" t="s">
        <v>16</v>
      </c>
      <c r="K19" s="135" t="s">
        <v>236</v>
      </c>
    </row>
    <row r="20" spans="1:11" ht="15.75" x14ac:dyDescent="0.2">
      <c r="A20" s="317"/>
      <c r="B20" s="324"/>
      <c r="C20" s="330"/>
      <c r="D20" s="329"/>
      <c r="E20" s="321"/>
      <c r="F20" s="317"/>
      <c r="G20" s="329"/>
      <c r="H20" s="317"/>
      <c r="I20" s="329"/>
      <c r="J20" s="319"/>
      <c r="K20" s="137" t="s">
        <v>237</v>
      </c>
    </row>
    <row r="21" spans="1:11" ht="45" customHeight="1" x14ac:dyDescent="0.2">
      <c r="A21" s="317">
        <v>9</v>
      </c>
      <c r="B21" s="324" t="s">
        <v>238</v>
      </c>
      <c r="C21" s="327">
        <v>99690</v>
      </c>
      <c r="D21" s="329">
        <v>99690</v>
      </c>
      <c r="E21" s="321" t="s">
        <v>14</v>
      </c>
      <c r="F21" s="317" t="s">
        <v>29</v>
      </c>
      <c r="G21" s="330">
        <v>99690</v>
      </c>
      <c r="H21" s="317" t="s">
        <v>29</v>
      </c>
      <c r="I21" s="329">
        <v>99690</v>
      </c>
      <c r="J21" s="318" t="s">
        <v>16</v>
      </c>
      <c r="K21" s="135" t="s">
        <v>239</v>
      </c>
    </row>
    <row r="22" spans="1:11" ht="51.6" customHeight="1" x14ac:dyDescent="0.2">
      <c r="A22" s="317"/>
      <c r="B22" s="325"/>
      <c r="C22" s="328"/>
      <c r="D22" s="329"/>
      <c r="E22" s="321"/>
      <c r="F22" s="317"/>
      <c r="G22" s="330"/>
      <c r="H22" s="317"/>
      <c r="I22" s="329"/>
      <c r="J22" s="319"/>
      <c r="K22" s="137" t="s">
        <v>240</v>
      </c>
    </row>
    <row r="23" spans="1:11" ht="18.600000000000001" customHeight="1" x14ac:dyDescent="0.2">
      <c r="A23" s="317">
        <v>10</v>
      </c>
      <c r="B23" s="324" t="s">
        <v>241</v>
      </c>
      <c r="C23" s="320">
        <v>14100</v>
      </c>
      <c r="D23" s="320">
        <v>14100</v>
      </c>
      <c r="E23" s="321" t="s">
        <v>14</v>
      </c>
      <c r="F23" s="317" t="s">
        <v>30</v>
      </c>
      <c r="G23" s="320">
        <v>14100</v>
      </c>
      <c r="H23" s="317" t="str">
        <f>F23</f>
        <v>ร้านทรัพย์เจริญ</v>
      </c>
      <c r="I23" s="320">
        <v>14100</v>
      </c>
      <c r="J23" s="318" t="s">
        <v>16</v>
      </c>
      <c r="K23" s="135" t="s">
        <v>242</v>
      </c>
    </row>
    <row r="24" spans="1:11" ht="20.45" customHeight="1" x14ac:dyDescent="0.2">
      <c r="A24" s="317"/>
      <c r="B24" s="325"/>
      <c r="C24" s="320"/>
      <c r="D24" s="320"/>
      <c r="E24" s="321"/>
      <c r="F24" s="317"/>
      <c r="G24" s="320"/>
      <c r="H24" s="317"/>
      <c r="I24" s="320"/>
      <c r="J24" s="319"/>
      <c r="K24" s="138" t="s">
        <v>240</v>
      </c>
    </row>
    <row r="25" spans="1:11" ht="19.149999999999999" customHeight="1" x14ac:dyDescent="0.2">
      <c r="A25" s="317">
        <v>11</v>
      </c>
      <c r="B25" s="324" t="s">
        <v>17</v>
      </c>
      <c r="C25" s="320">
        <v>5900</v>
      </c>
      <c r="D25" s="320">
        <v>5900</v>
      </c>
      <c r="E25" s="321" t="s">
        <v>14</v>
      </c>
      <c r="F25" s="317" t="s">
        <v>244</v>
      </c>
      <c r="G25" s="320">
        <v>5900</v>
      </c>
      <c r="H25" s="317" t="s">
        <v>244</v>
      </c>
      <c r="I25" s="320">
        <v>5900</v>
      </c>
      <c r="J25" s="318" t="s">
        <v>16</v>
      </c>
      <c r="K25" s="139" t="s">
        <v>243</v>
      </c>
    </row>
    <row r="26" spans="1:11" ht="18" customHeight="1" x14ac:dyDescent="0.2">
      <c r="A26" s="317"/>
      <c r="B26" s="325"/>
      <c r="C26" s="320"/>
      <c r="D26" s="320"/>
      <c r="E26" s="321"/>
      <c r="F26" s="317"/>
      <c r="G26" s="320"/>
      <c r="H26" s="317"/>
      <c r="I26" s="320"/>
      <c r="J26" s="319"/>
      <c r="K26" s="138" t="s">
        <v>240</v>
      </c>
    </row>
    <row r="27" spans="1:11" ht="15.75" x14ac:dyDescent="0.2">
      <c r="A27" s="317">
        <v>12</v>
      </c>
      <c r="B27" s="324" t="s">
        <v>245</v>
      </c>
      <c r="C27" s="320">
        <v>390</v>
      </c>
      <c r="D27" s="320">
        <v>390</v>
      </c>
      <c r="E27" s="321" t="s">
        <v>14</v>
      </c>
      <c r="F27" s="317" t="s">
        <v>18</v>
      </c>
      <c r="G27" s="320">
        <v>390</v>
      </c>
      <c r="H27" s="317" t="s">
        <v>18</v>
      </c>
      <c r="I27" s="320">
        <v>390</v>
      </c>
      <c r="J27" s="318" t="s">
        <v>16</v>
      </c>
      <c r="K27" s="139" t="s">
        <v>246</v>
      </c>
    </row>
    <row r="28" spans="1:11" ht="15.75" x14ac:dyDescent="0.2">
      <c r="A28" s="317"/>
      <c r="B28" s="324"/>
      <c r="C28" s="320"/>
      <c r="D28" s="320"/>
      <c r="E28" s="321"/>
      <c r="F28" s="322"/>
      <c r="G28" s="320"/>
      <c r="H28" s="317"/>
      <c r="I28" s="320"/>
      <c r="J28" s="319"/>
      <c r="K28" s="138" t="s">
        <v>240</v>
      </c>
    </row>
    <row r="29" spans="1:11" ht="15.75" x14ac:dyDescent="0.2">
      <c r="A29" s="317">
        <v>13</v>
      </c>
      <c r="B29" s="324" t="s">
        <v>247</v>
      </c>
      <c r="C29" s="320">
        <v>20840</v>
      </c>
      <c r="D29" s="320">
        <v>20840</v>
      </c>
      <c r="E29" s="321" t="s">
        <v>14</v>
      </c>
      <c r="F29" s="317" t="s">
        <v>25</v>
      </c>
      <c r="G29" s="320">
        <v>20840</v>
      </c>
      <c r="H29" s="317" t="s">
        <v>25</v>
      </c>
      <c r="I29" s="320">
        <v>20840</v>
      </c>
      <c r="J29" s="318" t="s">
        <v>16</v>
      </c>
      <c r="K29" s="139" t="s">
        <v>248</v>
      </c>
    </row>
    <row r="30" spans="1:11" ht="15.75" x14ac:dyDescent="0.2">
      <c r="A30" s="317"/>
      <c r="B30" s="325"/>
      <c r="C30" s="320"/>
      <c r="D30" s="320"/>
      <c r="E30" s="321"/>
      <c r="F30" s="317"/>
      <c r="G30" s="320"/>
      <c r="H30" s="317"/>
      <c r="I30" s="320"/>
      <c r="J30" s="319"/>
      <c r="K30" s="138" t="s">
        <v>249</v>
      </c>
    </row>
    <row r="31" spans="1:11" ht="24" customHeight="1" x14ac:dyDescent="0.2">
      <c r="A31" s="317">
        <v>14</v>
      </c>
      <c r="B31" s="324" t="s">
        <v>250</v>
      </c>
      <c r="C31" s="320">
        <v>10755.55</v>
      </c>
      <c r="D31" s="320">
        <f>C31</f>
        <v>10755.55</v>
      </c>
      <c r="E31" s="321" t="s">
        <v>14</v>
      </c>
      <c r="F31" s="317" t="s">
        <v>251</v>
      </c>
      <c r="G31" s="320">
        <f>D31</f>
        <v>10755.55</v>
      </c>
      <c r="H31" s="317" t="s">
        <v>251</v>
      </c>
      <c r="I31" s="320">
        <f>G31</f>
        <v>10755.55</v>
      </c>
      <c r="J31" s="318" t="s">
        <v>16</v>
      </c>
      <c r="K31" s="139" t="s">
        <v>255</v>
      </c>
    </row>
    <row r="32" spans="1:11" ht="23.45" customHeight="1" x14ac:dyDescent="0.2">
      <c r="A32" s="317"/>
      <c r="B32" s="324"/>
      <c r="C32" s="320"/>
      <c r="D32" s="320"/>
      <c r="E32" s="321"/>
      <c r="F32" s="322"/>
      <c r="G32" s="320"/>
      <c r="H32" s="317"/>
      <c r="I32" s="320"/>
      <c r="J32" s="319"/>
      <c r="K32" s="138" t="s">
        <v>253</v>
      </c>
    </row>
    <row r="33" spans="1:11" ht="20.45" customHeight="1" x14ac:dyDescent="0.2">
      <c r="A33" s="317">
        <v>15</v>
      </c>
      <c r="B33" s="324" t="s">
        <v>252</v>
      </c>
      <c r="C33" s="320">
        <v>4990</v>
      </c>
      <c r="D33" s="320">
        <f>C33</f>
        <v>4990</v>
      </c>
      <c r="E33" s="321" t="s">
        <v>14</v>
      </c>
      <c r="F33" s="326" t="s">
        <v>34</v>
      </c>
      <c r="G33" s="320">
        <f>D33</f>
        <v>4990</v>
      </c>
      <c r="H33" s="317" t="s">
        <v>34</v>
      </c>
      <c r="I33" s="320">
        <f>G33</f>
        <v>4990</v>
      </c>
      <c r="J33" s="318" t="s">
        <v>16</v>
      </c>
      <c r="K33" s="139" t="s">
        <v>254</v>
      </c>
    </row>
    <row r="34" spans="1:11" ht="15.75" x14ac:dyDescent="0.2">
      <c r="A34" s="317"/>
      <c r="B34" s="325"/>
      <c r="C34" s="320"/>
      <c r="D34" s="320"/>
      <c r="E34" s="321"/>
      <c r="F34" s="317"/>
      <c r="G34" s="320"/>
      <c r="H34" s="317"/>
      <c r="I34" s="320"/>
      <c r="J34" s="319"/>
      <c r="K34" s="138" t="s">
        <v>253</v>
      </c>
    </row>
    <row r="35" spans="1:11" ht="15.75" x14ac:dyDescent="0.2">
      <c r="A35" s="317">
        <v>16</v>
      </c>
      <c r="B35" s="324" t="s">
        <v>256</v>
      </c>
      <c r="C35" s="320">
        <v>390</v>
      </c>
      <c r="D35" s="320">
        <v>390</v>
      </c>
      <c r="E35" s="321" t="s">
        <v>14</v>
      </c>
      <c r="F35" s="317" t="s">
        <v>18</v>
      </c>
      <c r="G35" s="320">
        <v>390</v>
      </c>
      <c r="H35" s="317" t="s">
        <v>18</v>
      </c>
      <c r="I35" s="320">
        <v>390</v>
      </c>
      <c r="J35" s="318" t="s">
        <v>16</v>
      </c>
      <c r="K35" s="139" t="s">
        <v>257</v>
      </c>
    </row>
    <row r="36" spans="1:11" ht="15.75" x14ac:dyDescent="0.2">
      <c r="A36" s="317"/>
      <c r="B36" s="324"/>
      <c r="C36" s="320"/>
      <c r="D36" s="320"/>
      <c r="E36" s="321"/>
      <c r="F36" s="322"/>
      <c r="G36" s="320"/>
      <c r="H36" s="317"/>
      <c r="I36" s="320"/>
      <c r="J36" s="319"/>
      <c r="K36" s="138" t="s">
        <v>258</v>
      </c>
    </row>
    <row r="37" spans="1:11" ht="15.75" x14ac:dyDescent="0.2">
      <c r="A37" s="317">
        <v>17</v>
      </c>
      <c r="B37" s="324" t="s">
        <v>259</v>
      </c>
      <c r="C37" s="320">
        <v>24140</v>
      </c>
      <c r="D37" s="320">
        <v>24140</v>
      </c>
      <c r="E37" s="321" t="s">
        <v>14</v>
      </c>
      <c r="F37" s="317" t="s">
        <v>34</v>
      </c>
      <c r="G37" s="320">
        <v>24140</v>
      </c>
      <c r="H37" s="317" t="s">
        <v>34</v>
      </c>
      <c r="I37" s="320">
        <v>24140</v>
      </c>
      <c r="J37" s="318" t="s">
        <v>16</v>
      </c>
      <c r="K37" s="139" t="s">
        <v>260</v>
      </c>
    </row>
    <row r="38" spans="1:11" ht="15.75" x14ac:dyDescent="0.2">
      <c r="A38" s="317"/>
      <c r="B38" s="325"/>
      <c r="C38" s="320"/>
      <c r="D38" s="320"/>
      <c r="E38" s="321"/>
      <c r="F38" s="317"/>
      <c r="G38" s="320"/>
      <c r="H38" s="317"/>
      <c r="I38" s="320"/>
      <c r="J38" s="319"/>
      <c r="K38" s="138" t="s">
        <v>261</v>
      </c>
    </row>
    <row r="39" spans="1:11" ht="21.6" customHeight="1" x14ac:dyDescent="0.2">
      <c r="A39" s="317">
        <v>18</v>
      </c>
      <c r="B39" s="324" t="s">
        <v>262</v>
      </c>
      <c r="C39" s="320">
        <v>2615</v>
      </c>
      <c r="D39" s="320">
        <v>2615</v>
      </c>
      <c r="E39" s="321" t="s">
        <v>14</v>
      </c>
      <c r="F39" s="317" t="s">
        <v>31</v>
      </c>
      <c r="G39" s="320">
        <v>2615</v>
      </c>
      <c r="H39" s="323" t="s">
        <v>31</v>
      </c>
      <c r="I39" s="320">
        <v>2615</v>
      </c>
      <c r="J39" s="318" t="s">
        <v>16</v>
      </c>
      <c r="K39" s="139" t="s">
        <v>263</v>
      </c>
    </row>
    <row r="40" spans="1:11" ht="20.45" customHeight="1" x14ac:dyDescent="0.2">
      <c r="A40" s="317"/>
      <c r="B40" s="324"/>
      <c r="C40" s="320"/>
      <c r="D40" s="320"/>
      <c r="E40" s="321"/>
      <c r="F40" s="322"/>
      <c r="G40" s="320"/>
      <c r="H40" s="323"/>
      <c r="I40" s="320"/>
      <c r="J40" s="319"/>
      <c r="K40" s="138" t="s">
        <v>264</v>
      </c>
    </row>
    <row r="41" spans="1:11" ht="15.75" x14ac:dyDescent="0.2">
      <c r="A41" s="317">
        <v>19</v>
      </c>
      <c r="B41" s="324" t="s">
        <v>265</v>
      </c>
      <c r="C41" s="320">
        <v>12466</v>
      </c>
      <c r="D41" s="320">
        <v>12466</v>
      </c>
      <c r="E41" s="321" t="s">
        <v>14</v>
      </c>
      <c r="F41" s="317" t="s">
        <v>25</v>
      </c>
      <c r="G41" s="320">
        <v>12466</v>
      </c>
      <c r="H41" s="317" t="s">
        <v>25</v>
      </c>
      <c r="I41" s="320">
        <v>12466</v>
      </c>
      <c r="J41" s="318" t="s">
        <v>16</v>
      </c>
      <c r="K41" s="139" t="s">
        <v>63</v>
      </c>
    </row>
    <row r="42" spans="1:11" ht="15.75" x14ac:dyDescent="0.2">
      <c r="A42" s="317"/>
      <c r="B42" s="325"/>
      <c r="C42" s="320"/>
      <c r="D42" s="320"/>
      <c r="E42" s="321"/>
      <c r="F42" s="317"/>
      <c r="G42" s="320"/>
      <c r="H42" s="317"/>
      <c r="I42" s="320"/>
      <c r="J42" s="319"/>
      <c r="K42" s="138" t="s">
        <v>266</v>
      </c>
    </row>
    <row r="43" spans="1:11" ht="15.75" x14ac:dyDescent="0.2">
      <c r="A43" s="317">
        <v>20</v>
      </c>
      <c r="B43" s="324" t="s">
        <v>247</v>
      </c>
      <c r="C43" s="320">
        <v>560</v>
      </c>
      <c r="D43" s="320">
        <v>560</v>
      </c>
      <c r="E43" s="321" t="s">
        <v>14</v>
      </c>
      <c r="F43" s="317" t="s">
        <v>25</v>
      </c>
      <c r="G43" s="320">
        <v>560</v>
      </c>
      <c r="H43" s="317" t="s">
        <v>25</v>
      </c>
      <c r="I43" s="320">
        <v>560</v>
      </c>
      <c r="J43" s="318" t="s">
        <v>16</v>
      </c>
      <c r="K43" s="139" t="s">
        <v>267</v>
      </c>
    </row>
    <row r="44" spans="1:11" ht="15.75" x14ac:dyDescent="0.2">
      <c r="A44" s="317"/>
      <c r="B44" s="324"/>
      <c r="C44" s="320"/>
      <c r="D44" s="320"/>
      <c r="E44" s="321"/>
      <c r="F44" s="317"/>
      <c r="G44" s="320"/>
      <c r="H44" s="317"/>
      <c r="I44" s="320"/>
      <c r="J44" s="319"/>
      <c r="K44" s="138" t="s">
        <v>266</v>
      </c>
    </row>
    <row r="45" spans="1:11" ht="15.75" x14ac:dyDescent="0.2">
      <c r="A45" s="317">
        <v>21</v>
      </c>
      <c r="B45" s="324" t="s">
        <v>268</v>
      </c>
      <c r="C45" s="320">
        <v>18000</v>
      </c>
      <c r="D45" s="320">
        <v>18000</v>
      </c>
      <c r="E45" s="321" t="s">
        <v>14</v>
      </c>
      <c r="F45" s="317" t="s">
        <v>269</v>
      </c>
      <c r="G45" s="320">
        <v>18000</v>
      </c>
      <c r="H45" s="317" t="str">
        <f>F45</f>
        <v>นายวัชรพงษ์ สิงหา</v>
      </c>
      <c r="I45" s="320">
        <v>18000</v>
      </c>
      <c r="J45" s="318" t="s">
        <v>16</v>
      </c>
      <c r="K45" s="139" t="s">
        <v>270</v>
      </c>
    </row>
    <row r="46" spans="1:11" ht="15.75" x14ac:dyDescent="0.2">
      <c r="A46" s="317"/>
      <c r="B46" s="325"/>
      <c r="C46" s="320"/>
      <c r="D46" s="320"/>
      <c r="E46" s="321"/>
      <c r="F46" s="317"/>
      <c r="G46" s="320"/>
      <c r="H46" s="317"/>
      <c r="I46" s="320"/>
      <c r="J46" s="319"/>
      <c r="K46" s="138" t="s">
        <v>271</v>
      </c>
    </row>
    <row r="47" spans="1:11" ht="15.75" x14ac:dyDescent="0.2">
      <c r="A47" s="317">
        <v>22</v>
      </c>
      <c r="B47" s="324" t="s">
        <v>272</v>
      </c>
      <c r="C47" s="320">
        <v>9000</v>
      </c>
      <c r="D47" s="320">
        <v>9000</v>
      </c>
      <c r="E47" s="321" t="s">
        <v>14</v>
      </c>
      <c r="F47" s="317" t="s">
        <v>273</v>
      </c>
      <c r="G47" s="320">
        <v>9000</v>
      </c>
      <c r="H47" s="317" t="str">
        <f>F47</f>
        <v>นายวิศรุต วรรณชูชิต</v>
      </c>
      <c r="I47" s="320">
        <v>9000</v>
      </c>
      <c r="J47" s="318" t="s">
        <v>16</v>
      </c>
      <c r="K47" s="139" t="s">
        <v>274</v>
      </c>
    </row>
    <row r="48" spans="1:11" ht="15.75" x14ac:dyDescent="0.2">
      <c r="A48" s="317"/>
      <c r="B48" s="324"/>
      <c r="C48" s="320"/>
      <c r="D48" s="320"/>
      <c r="E48" s="321"/>
      <c r="F48" s="317"/>
      <c r="G48" s="320"/>
      <c r="H48" s="317"/>
      <c r="I48" s="320"/>
      <c r="J48" s="319"/>
      <c r="K48" s="138" t="s">
        <v>271</v>
      </c>
    </row>
    <row r="49" spans="1:11" ht="15.75" x14ac:dyDescent="0.2">
      <c r="A49" s="317">
        <v>23</v>
      </c>
      <c r="B49" s="324" t="s">
        <v>276</v>
      </c>
      <c r="C49" s="320">
        <v>27000</v>
      </c>
      <c r="D49" s="320">
        <v>27000</v>
      </c>
      <c r="E49" s="321" t="s">
        <v>14</v>
      </c>
      <c r="F49" s="317" t="s">
        <v>284</v>
      </c>
      <c r="G49" s="320">
        <v>27000</v>
      </c>
      <c r="H49" s="317" t="s">
        <v>284</v>
      </c>
      <c r="I49" s="320">
        <v>27000</v>
      </c>
      <c r="J49" s="318" t="s">
        <v>16</v>
      </c>
      <c r="K49" s="139" t="s">
        <v>277</v>
      </c>
    </row>
    <row r="50" spans="1:11" ht="15.75" x14ac:dyDescent="0.2">
      <c r="A50" s="317"/>
      <c r="B50" s="324"/>
      <c r="C50" s="320"/>
      <c r="D50" s="320"/>
      <c r="E50" s="321"/>
      <c r="F50" s="317"/>
      <c r="G50" s="320"/>
      <c r="H50" s="317"/>
      <c r="I50" s="320"/>
      <c r="J50" s="319"/>
      <c r="K50" s="138" t="s">
        <v>278</v>
      </c>
    </row>
    <row r="51" spans="1:11" ht="15.75" x14ac:dyDescent="0.2">
      <c r="A51" s="317">
        <v>24</v>
      </c>
      <c r="B51" s="324" t="s">
        <v>276</v>
      </c>
      <c r="C51" s="320">
        <v>54000</v>
      </c>
      <c r="D51" s="320">
        <v>54000</v>
      </c>
      <c r="E51" s="321" t="s">
        <v>14</v>
      </c>
      <c r="F51" s="317" t="s">
        <v>280</v>
      </c>
      <c r="G51" s="320">
        <v>54000</v>
      </c>
      <c r="H51" s="317" t="str">
        <f>F51</f>
        <v>นางสสาวนิสากร จันทรา</v>
      </c>
      <c r="I51" s="320">
        <v>54000</v>
      </c>
      <c r="J51" s="318" t="s">
        <v>16</v>
      </c>
      <c r="K51" s="139" t="s">
        <v>279</v>
      </c>
    </row>
    <row r="52" spans="1:11" ht="15.75" x14ac:dyDescent="0.2">
      <c r="A52" s="317"/>
      <c r="B52" s="324"/>
      <c r="C52" s="320"/>
      <c r="D52" s="320"/>
      <c r="E52" s="321"/>
      <c r="F52" s="317"/>
      <c r="G52" s="320"/>
      <c r="H52" s="317"/>
      <c r="I52" s="320"/>
      <c r="J52" s="319"/>
      <c r="K52" s="138" t="s">
        <v>271</v>
      </c>
    </row>
    <row r="53" spans="1:11" ht="15.75" x14ac:dyDescent="0.2">
      <c r="A53" s="317">
        <v>25</v>
      </c>
      <c r="B53" s="324" t="s">
        <v>276</v>
      </c>
      <c r="C53" s="320">
        <v>54000</v>
      </c>
      <c r="D53" s="320">
        <v>54000</v>
      </c>
      <c r="E53" s="321" t="s">
        <v>14</v>
      </c>
      <c r="F53" s="317" t="s">
        <v>282</v>
      </c>
      <c r="G53" s="320">
        <v>54001</v>
      </c>
      <c r="H53" s="317" t="s">
        <v>283</v>
      </c>
      <c r="I53" s="320">
        <v>54001</v>
      </c>
      <c r="J53" s="318" t="s">
        <v>16</v>
      </c>
      <c r="K53" s="139" t="s">
        <v>281</v>
      </c>
    </row>
    <row r="54" spans="1:11" ht="15.75" x14ac:dyDescent="0.2">
      <c r="A54" s="317"/>
      <c r="B54" s="324"/>
      <c r="C54" s="320"/>
      <c r="D54" s="320"/>
      <c r="E54" s="321"/>
      <c r="F54" s="317"/>
      <c r="G54" s="320"/>
      <c r="H54" s="317"/>
      <c r="I54" s="320"/>
      <c r="J54" s="319"/>
      <c r="K54" s="138" t="s">
        <v>275</v>
      </c>
    </row>
    <row r="55" spans="1:11" ht="15.75" x14ac:dyDescent="0.25">
      <c r="I55" s="140">
        <f>SUM(I5:I54)</f>
        <v>478927.55</v>
      </c>
    </row>
  </sheetData>
  <mergeCells count="261">
    <mergeCell ref="H53:H54"/>
    <mergeCell ref="H51:H52"/>
    <mergeCell ref="J53:J54"/>
    <mergeCell ref="J51:J52"/>
    <mergeCell ref="A53:A54"/>
    <mergeCell ref="B53:B54"/>
    <mergeCell ref="C53:C54"/>
    <mergeCell ref="D53:D54"/>
    <mergeCell ref="E53:E54"/>
    <mergeCell ref="F53:F54"/>
    <mergeCell ref="G53:G54"/>
    <mergeCell ref="H49:H50"/>
    <mergeCell ref="I53:I54"/>
    <mergeCell ref="J49:J50"/>
    <mergeCell ref="A51:A52"/>
    <mergeCell ref="B51:B52"/>
    <mergeCell ref="C51:C52"/>
    <mergeCell ref="D51:D52"/>
    <mergeCell ref="E51:E52"/>
    <mergeCell ref="F51:F52"/>
    <mergeCell ref="G51:G52"/>
    <mergeCell ref="H47:H48"/>
    <mergeCell ref="I51:I52"/>
    <mergeCell ref="J47:J48"/>
    <mergeCell ref="A49:A50"/>
    <mergeCell ref="B49:B50"/>
    <mergeCell ref="C49:C50"/>
    <mergeCell ref="D49:D50"/>
    <mergeCell ref="E49:E50"/>
    <mergeCell ref="F49:F50"/>
    <mergeCell ref="G49:G50"/>
    <mergeCell ref="H45:H46"/>
    <mergeCell ref="I49:I50"/>
    <mergeCell ref="J45:J46"/>
    <mergeCell ref="A47:A48"/>
    <mergeCell ref="B47:B48"/>
    <mergeCell ref="C47:C48"/>
    <mergeCell ref="D47:D48"/>
    <mergeCell ref="E47:E48"/>
    <mergeCell ref="F47:F48"/>
    <mergeCell ref="G47:G48"/>
    <mergeCell ref="F3:G3"/>
    <mergeCell ref="I47:I48"/>
    <mergeCell ref="J3:J4"/>
    <mergeCell ref="A45:A46"/>
    <mergeCell ref="B45:B46"/>
    <mergeCell ref="C45:C46"/>
    <mergeCell ref="D45:D46"/>
    <mergeCell ref="E45:E46"/>
    <mergeCell ref="F45:F46"/>
    <mergeCell ref="G45:G46"/>
    <mergeCell ref="G5:G6"/>
    <mergeCell ref="I45:I46"/>
    <mergeCell ref="I5:I6"/>
    <mergeCell ref="A1:K1"/>
    <mergeCell ref="A2:K2"/>
    <mergeCell ref="A3:A4"/>
    <mergeCell ref="B3:B4"/>
    <mergeCell ref="C3:C4"/>
    <mergeCell ref="D3:D4"/>
    <mergeCell ref="E3:E4"/>
    <mergeCell ref="G7:G8"/>
    <mergeCell ref="H3:I3"/>
    <mergeCell ref="I7:I8"/>
    <mergeCell ref="K3:K4"/>
    <mergeCell ref="A5:A6"/>
    <mergeCell ref="B5:B6"/>
    <mergeCell ref="C5:C6"/>
    <mergeCell ref="D5:D6"/>
    <mergeCell ref="E5:E6"/>
    <mergeCell ref="F5:F6"/>
    <mergeCell ref="G9:G10"/>
    <mergeCell ref="H5:H6"/>
    <mergeCell ref="I9:I10"/>
    <mergeCell ref="J5:J6"/>
    <mergeCell ref="A7:A8"/>
    <mergeCell ref="B7:B8"/>
    <mergeCell ref="C7:C8"/>
    <mergeCell ref="D7:D8"/>
    <mergeCell ref="E7:E8"/>
    <mergeCell ref="F7:F8"/>
    <mergeCell ref="G11:G12"/>
    <mergeCell ref="H7:H8"/>
    <mergeCell ref="I11:I12"/>
    <mergeCell ref="J7:J8"/>
    <mergeCell ref="A9:A10"/>
    <mergeCell ref="B9:B10"/>
    <mergeCell ref="C9:C10"/>
    <mergeCell ref="D9:D10"/>
    <mergeCell ref="E9:E10"/>
    <mergeCell ref="F9:F10"/>
    <mergeCell ref="G13:G14"/>
    <mergeCell ref="H9:H10"/>
    <mergeCell ref="I13:I14"/>
    <mergeCell ref="J9:J10"/>
    <mergeCell ref="A11:A12"/>
    <mergeCell ref="B11:B12"/>
    <mergeCell ref="C11:C12"/>
    <mergeCell ref="D11:D12"/>
    <mergeCell ref="E11:E12"/>
    <mergeCell ref="F11:F12"/>
    <mergeCell ref="G15:G16"/>
    <mergeCell ref="H11:H12"/>
    <mergeCell ref="I15:I16"/>
    <mergeCell ref="J11:J12"/>
    <mergeCell ref="A13:A14"/>
    <mergeCell ref="B13:B14"/>
    <mergeCell ref="C13:C14"/>
    <mergeCell ref="D13:D14"/>
    <mergeCell ref="E13:E14"/>
    <mergeCell ref="F13:F14"/>
    <mergeCell ref="G17:G18"/>
    <mergeCell ref="H13:H14"/>
    <mergeCell ref="I17:I18"/>
    <mergeCell ref="J13:J14"/>
    <mergeCell ref="A15:A16"/>
    <mergeCell ref="B15:B16"/>
    <mergeCell ref="C15:C16"/>
    <mergeCell ref="D15:D16"/>
    <mergeCell ref="E15:E16"/>
    <mergeCell ref="F15:F16"/>
    <mergeCell ref="G19:G20"/>
    <mergeCell ref="H15:H16"/>
    <mergeCell ref="I19:I20"/>
    <mergeCell ref="J15:J16"/>
    <mergeCell ref="A17:A18"/>
    <mergeCell ref="B17:B18"/>
    <mergeCell ref="C17:C18"/>
    <mergeCell ref="D17:D18"/>
    <mergeCell ref="E17:E18"/>
    <mergeCell ref="F17:F18"/>
    <mergeCell ref="G21:G22"/>
    <mergeCell ref="H17:H18"/>
    <mergeCell ref="I21:I22"/>
    <mergeCell ref="J17:J18"/>
    <mergeCell ref="A19:A20"/>
    <mergeCell ref="B19:B20"/>
    <mergeCell ref="C19:C20"/>
    <mergeCell ref="D19:D20"/>
    <mergeCell ref="E19:E20"/>
    <mergeCell ref="F19:F20"/>
    <mergeCell ref="G23:G24"/>
    <mergeCell ref="H19:H20"/>
    <mergeCell ref="I23:I24"/>
    <mergeCell ref="J19:J20"/>
    <mergeCell ref="A21:A22"/>
    <mergeCell ref="B21:B22"/>
    <mergeCell ref="C21:C22"/>
    <mergeCell ref="D21:D22"/>
    <mergeCell ref="E21:E22"/>
    <mergeCell ref="F21:F22"/>
    <mergeCell ref="G25:G26"/>
    <mergeCell ref="H21:H22"/>
    <mergeCell ref="I25:I26"/>
    <mergeCell ref="J21:J22"/>
    <mergeCell ref="A23:A24"/>
    <mergeCell ref="B23:B24"/>
    <mergeCell ref="C23:C24"/>
    <mergeCell ref="D23:D24"/>
    <mergeCell ref="E23:E24"/>
    <mergeCell ref="F23:F24"/>
    <mergeCell ref="G27:G28"/>
    <mergeCell ref="H23:H24"/>
    <mergeCell ref="I27:I28"/>
    <mergeCell ref="J23:J24"/>
    <mergeCell ref="A25:A26"/>
    <mergeCell ref="B25:B26"/>
    <mergeCell ref="C25:C26"/>
    <mergeCell ref="D25:D26"/>
    <mergeCell ref="E25:E26"/>
    <mergeCell ref="F25:F26"/>
    <mergeCell ref="G29:G30"/>
    <mergeCell ref="H25:H26"/>
    <mergeCell ref="I29:I30"/>
    <mergeCell ref="J25:J26"/>
    <mergeCell ref="A27:A28"/>
    <mergeCell ref="B27:B28"/>
    <mergeCell ref="C27:C28"/>
    <mergeCell ref="D27:D28"/>
    <mergeCell ref="E27:E28"/>
    <mergeCell ref="F27:F28"/>
    <mergeCell ref="G31:G32"/>
    <mergeCell ref="H27:H28"/>
    <mergeCell ref="I31:I32"/>
    <mergeCell ref="J27:J28"/>
    <mergeCell ref="A29:A30"/>
    <mergeCell ref="B29:B30"/>
    <mergeCell ref="C29:C30"/>
    <mergeCell ref="D29:D30"/>
    <mergeCell ref="E29:E30"/>
    <mergeCell ref="F29:F30"/>
    <mergeCell ref="G33:G34"/>
    <mergeCell ref="H29:H30"/>
    <mergeCell ref="I33:I34"/>
    <mergeCell ref="J29:J30"/>
    <mergeCell ref="A31:A32"/>
    <mergeCell ref="B31:B32"/>
    <mergeCell ref="C31:C32"/>
    <mergeCell ref="D31:D32"/>
    <mergeCell ref="E31:E32"/>
    <mergeCell ref="F31:F32"/>
    <mergeCell ref="G35:G36"/>
    <mergeCell ref="H31:H32"/>
    <mergeCell ref="I35:I36"/>
    <mergeCell ref="J31:J32"/>
    <mergeCell ref="A33:A34"/>
    <mergeCell ref="B33:B34"/>
    <mergeCell ref="C33:C34"/>
    <mergeCell ref="D33:D34"/>
    <mergeCell ref="E33:E34"/>
    <mergeCell ref="F33:F34"/>
    <mergeCell ref="G37:G38"/>
    <mergeCell ref="H33:H34"/>
    <mergeCell ref="I37:I38"/>
    <mergeCell ref="J33:J34"/>
    <mergeCell ref="A35:A36"/>
    <mergeCell ref="B35:B36"/>
    <mergeCell ref="C35:C36"/>
    <mergeCell ref="D35:D36"/>
    <mergeCell ref="E35:E36"/>
    <mergeCell ref="F35:F36"/>
    <mergeCell ref="G39:G40"/>
    <mergeCell ref="H35:H36"/>
    <mergeCell ref="I39:I40"/>
    <mergeCell ref="J35:J36"/>
    <mergeCell ref="A37:A38"/>
    <mergeCell ref="B37:B38"/>
    <mergeCell ref="C37:C38"/>
    <mergeCell ref="D37:D38"/>
    <mergeCell ref="E37:E38"/>
    <mergeCell ref="F37:F38"/>
    <mergeCell ref="G41:G42"/>
    <mergeCell ref="H37:H38"/>
    <mergeCell ref="I41:I42"/>
    <mergeCell ref="J37:J38"/>
    <mergeCell ref="A39:A40"/>
    <mergeCell ref="B39:B40"/>
    <mergeCell ref="C39:C40"/>
    <mergeCell ref="D39:D40"/>
    <mergeCell ref="E39:E40"/>
    <mergeCell ref="A41:A42"/>
    <mergeCell ref="B41:B42"/>
    <mergeCell ref="C41:C42"/>
    <mergeCell ref="D41:D42"/>
    <mergeCell ref="E41:E42"/>
    <mergeCell ref="A43:A44"/>
    <mergeCell ref="B43:B44"/>
    <mergeCell ref="F39:F40"/>
    <mergeCell ref="F43:F44"/>
    <mergeCell ref="F41:F42"/>
    <mergeCell ref="H39:H40"/>
    <mergeCell ref="I43:I44"/>
    <mergeCell ref="J39:J40"/>
    <mergeCell ref="H43:H44"/>
    <mergeCell ref="H41:H42"/>
    <mergeCell ref="J43:J44"/>
    <mergeCell ref="J41:J42"/>
    <mergeCell ref="G43:G44"/>
    <mergeCell ref="C43:C44"/>
    <mergeCell ref="D43:D44"/>
    <mergeCell ref="E43:E44"/>
  </mergeCells>
  <phoneticPr fontId="3" type="noConversion"/>
  <pageMargins left="0.11811023622047245" right="0" top="0.74803149606299213" bottom="0.9055118110236221" header="0.31496062992125984" footer="0.31496062992125984"/>
  <pageSetup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workbookViewId="0">
      <selection activeCell="M11" sqref="M11"/>
    </sheetView>
  </sheetViews>
  <sheetFormatPr defaultRowHeight="20.25" x14ac:dyDescent="0.3"/>
  <cols>
    <col min="1" max="1" width="5.75" style="141" customWidth="1"/>
    <col min="2" max="2" width="26.5" style="3" customWidth="1"/>
    <col min="3" max="4" width="11.875" style="2" customWidth="1"/>
    <col min="5" max="5" width="9.75" style="1" customWidth="1"/>
    <col min="6" max="6" width="19.875" style="3" customWidth="1"/>
    <col min="7" max="7" width="11.875" style="2" customWidth="1"/>
    <col min="8" max="8" width="21" style="3" customWidth="1"/>
    <col min="9" max="9" width="14" style="2" customWidth="1"/>
    <col min="10" max="10" width="13.875" style="3" customWidth="1"/>
    <col min="11" max="11" width="15.75" style="3" customWidth="1"/>
    <col min="12" max="16384" width="9" style="1"/>
  </cols>
  <sheetData>
    <row r="1" spans="1:11" ht="20.25" customHeight="1" x14ac:dyDescent="0.3">
      <c r="A1" s="347" t="s">
        <v>529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</row>
    <row r="2" spans="1:11" ht="20.25" customHeight="1" x14ac:dyDescent="0.3">
      <c r="A2" s="347" t="s">
        <v>13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</row>
    <row r="3" spans="1:11" ht="45.75" customHeight="1" x14ac:dyDescent="0.3">
      <c r="A3" s="348" t="s">
        <v>3</v>
      </c>
      <c r="B3" s="350" t="s">
        <v>4</v>
      </c>
      <c r="C3" s="352" t="s">
        <v>2</v>
      </c>
      <c r="D3" s="354" t="s">
        <v>0</v>
      </c>
      <c r="E3" s="348" t="s">
        <v>1</v>
      </c>
      <c r="F3" s="356" t="s">
        <v>12</v>
      </c>
      <c r="G3" s="357"/>
      <c r="H3" s="358" t="s">
        <v>11</v>
      </c>
      <c r="I3" s="359"/>
      <c r="J3" s="350" t="s">
        <v>6</v>
      </c>
      <c r="K3" s="350" t="s">
        <v>7</v>
      </c>
    </row>
    <row r="4" spans="1:11" s="150" customFormat="1" ht="18.75" customHeight="1" x14ac:dyDescent="0.3">
      <c r="A4" s="349"/>
      <c r="B4" s="351"/>
      <c r="C4" s="353"/>
      <c r="D4" s="355"/>
      <c r="E4" s="349"/>
      <c r="F4" s="147" t="s">
        <v>8</v>
      </c>
      <c r="G4" s="148" t="s">
        <v>9</v>
      </c>
      <c r="H4" s="147" t="s">
        <v>5</v>
      </c>
      <c r="I4" s="149" t="s">
        <v>10</v>
      </c>
      <c r="J4" s="351"/>
      <c r="K4" s="351"/>
    </row>
    <row r="5" spans="1:11" s="150" customFormat="1" ht="18.75" customHeight="1" x14ac:dyDescent="0.3">
      <c r="A5" s="151">
        <v>1</v>
      </c>
      <c r="B5" s="360" t="s">
        <v>286</v>
      </c>
      <c r="C5" s="152">
        <v>70000</v>
      </c>
      <c r="D5" s="153">
        <v>70000</v>
      </c>
      <c r="E5" s="154" t="s">
        <v>14</v>
      </c>
      <c r="F5" s="362" t="s">
        <v>287</v>
      </c>
      <c r="G5" s="155">
        <v>70000</v>
      </c>
      <c r="H5" s="360" t="s">
        <v>288</v>
      </c>
      <c r="I5" s="152">
        <v>70000</v>
      </c>
      <c r="J5" s="156" t="s">
        <v>16</v>
      </c>
      <c r="K5" s="156" t="s">
        <v>289</v>
      </c>
    </row>
    <row r="6" spans="1:11" s="150" customFormat="1" ht="21" customHeight="1" x14ac:dyDescent="0.3">
      <c r="A6" s="157"/>
      <c r="B6" s="361"/>
      <c r="C6" s="158"/>
      <c r="D6" s="158"/>
      <c r="E6" s="159"/>
      <c r="F6" s="363"/>
      <c r="G6" s="158"/>
      <c r="H6" s="361"/>
      <c r="I6" s="158"/>
      <c r="J6" s="160"/>
      <c r="K6" s="161" t="s">
        <v>290</v>
      </c>
    </row>
    <row r="7" spans="1:11" s="150" customFormat="1" ht="18.75" customHeight="1" x14ac:dyDescent="0.3">
      <c r="A7" s="151">
        <v>2</v>
      </c>
      <c r="B7" s="360" t="s">
        <v>291</v>
      </c>
      <c r="C7" s="152">
        <v>20000</v>
      </c>
      <c r="D7" s="153">
        <v>20000</v>
      </c>
      <c r="E7" s="154" t="s">
        <v>14</v>
      </c>
      <c r="F7" s="362" t="s">
        <v>287</v>
      </c>
      <c r="G7" s="155">
        <v>20000</v>
      </c>
      <c r="H7" s="360" t="s">
        <v>288</v>
      </c>
      <c r="I7" s="152">
        <v>20000</v>
      </c>
      <c r="J7" s="156" t="s">
        <v>16</v>
      </c>
      <c r="K7" s="156" t="s">
        <v>292</v>
      </c>
    </row>
    <row r="8" spans="1:11" s="150" customFormat="1" ht="23.25" customHeight="1" x14ac:dyDescent="0.3">
      <c r="A8" s="162"/>
      <c r="B8" s="361"/>
      <c r="C8" s="158"/>
      <c r="D8" s="158"/>
      <c r="E8" s="159"/>
      <c r="F8" s="363"/>
      <c r="G8" s="158"/>
      <c r="H8" s="361"/>
      <c r="I8" s="158"/>
      <c r="J8" s="160"/>
      <c r="K8" s="161" t="s">
        <v>290</v>
      </c>
    </row>
    <row r="9" spans="1:11" s="150" customFormat="1" ht="18.75" customHeight="1" x14ac:dyDescent="0.3">
      <c r="A9" s="151">
        <v>3</v>
      </c>
      <c r="B9" s="360" t="s">
        <v>293</v>
      </c>
      <c r="C9" s="152">
        <v>2000</v>
      </c>
      <c r="D9" s="153">
        <v>2000</v>
      </c>
      <c r="E9" s="154" t="s">
        <v>14</v>
      </c>
      <c r="F9" s="362" t="s">
        <v>287</v>
      </c>
      <c r="G9" s="155">
        <v>2000</v>
      </c>
      <c r="H9" s="360" t="s">
        <v>288</v>
      </c>
      <c r="I9" s="152">
        <v>2000</v>
      </c>
      <c r="J9" s="156" t="s">
        <v>16</v>
      </c>
      <c r="K9" s="156" t="s">
        <v>294</v>
      </c>
    </row>
    <row r="10" spans="1:11" s="150" customFormat="1" ht="21.75" customHeight="1" x14ac:dyDescent="0.3">
      <c r="A10" s="162"/>
      <c r="B10" s="361"/>
      <c r="C10" s="158"/>
      <c r="D10" s="158"/>
      <c r="E10" s="159"/>
      <c r="F10" s="363"/>
      <c r="G10" s="158"/>
      <c r="H10" s="361"/>
      <c r="I10" s="158"/>
      <c r="J10" s="160"/>
      <c r="K10" s="161" t="s">
        <v>290</v>
      </c>
    </row>
    <row r="11" spans="1:11" ht="20.25" customHeight="1" x14ac:dyDescent="0.3">
      <c r="A11" s="151">
        <v>4</v>
      </c>
      <c r="B11" s="360" t="s">
        <v>295</v>
      </c>
      <c r="C11" s="152">
        <v>15000</v>
      </c>
      <c r="D11" s="153">
        <v>15000</v>
      </c>
      <c r="E11" s="154" t="s">
        <v>14</v>
      </c>
      <c r="F11" s="362" t="s">
        <v>287</v>
      </c>
      <c r="G11" s="155">
        <v>15000</v>
      </c>
      <c r="H11" s="360" t="s">
        <v>288</v>
      </c>
      <c r="I11" s="152">
        <v>15000</v>
      </c>
      <c r="J11" s="156" t="s">
        <v>16</v>
      </c>
      <c r="K11" s="156" t="s">
        <v>296</v>
      </c>
    </row>
    <row r="12" spans="1:11" s="163" customFormat="1" ht="20.25" customHeight="1" x14ac:dyDescent="0.3">
      <c r="A12" s="162"/>
      <c r="B12" s="361"/>
      <c r="C12" s="158"/>
      <c r="D12" s="158"/>
      <c r="E12" s="159"/>
      <c r="F12" s="363"/>
      <c r="G12" s="158"/>
      <c r="H12" s="361"/>
      <c r="I12" s="158"/>
      <c r="J12" s="160"/>
      <c r="K12" s="161" t="s">
        <v>290</v>
      </c>
    </row>
    <row r="13" spans="1:11" ht="20.25" customHeight="1" x14ac:dyDescent="0.3">
      <c r="A13" s="151">
        <v>5</v>
      </c>
      <c r="B13" s="360" t="s">
        <v>297</v>
      </c>
      <c r="C13" s="152">
        <v>120000</v>
      </c>
      <c r="D13" s="153">
        <v>120000</v>
      </c>
      <c r="E13" s="11" t="s">
        <v>14</v>
      </c>
      <c r="F13" s="360" t="s">
        <v>298</v>
      </c>
      <c r="G13" s="164">
        <v>120000</v>
      </c>
      <c r="H13" s="360" t="s">
        <v>298</v>
      </c>
      <c r="I13" s="152">
        <v>120000</v>
      </c>
      <c r="J13" s="156" t="s">
        <v>16</v>
      </c>
      <c r="K13" s="156" t="s">
        <v>299</v>
      </c>
    </row>
    <row r="14" spans="1:11" ht="20.25" customHeight="1" x14ac:dyDescent="0.3">
      <c r="A14" s="162"/>
      <c r="B14" s="361"/>
      <c r="C14" s="165"/>
      <c r="D14" s="166"/>
      <c r="E14" s="21"/>
      <c r="F14" s="361"/>
      <c r="G14" s="165"/>
      <c r="H14" s="361"/>
      <c r="I14" s="165"/>
      <c r="J14" s="167"/>
      <c r="K14" s="168" t="s">
        <v>290</v>
      </c>
    </row>
    <row r="15" spans="1:11" ht="20.25" customHeight="1" x14ac:dyDescent="0.3">
      <c r="A15" s="169">
        <v>6</v>
      </c>
      <c r="B15" s="360" t="s">
        <v>300</v>
      </c>
      <c r="C15" s="152">
        <v>36000</v>
      </c>
      <c r="D15" s="153">
        <v>36000</v>
      </c>
      <c r="E15" s="11" t="s">
        <v>14</v>
      </c>
      <c r="F15" s="360" t="s">
        <v>22</v>
      </c>
      <c r="G15" s="164">
        <v>36000</v>
      </c>
      <c r="H15" s="360" t="s">
        <v>22</v>
      </c>
      <c r="I15" s="152">
        <v>36000</v>
      </c>
      <c r="J15" s="156" t="s">
        <v>16</v>
      </c>
      <c r="K15" s="156" t="s">
        <v>301</v>
      </c>
    </row>
    <row r="16" spans="1:11" ht="20.25" customHeight="1" x14ac:dyDescent="0.3">
      <c r="A16" s="169"/>
      <c r="B16" s="361"/>
      <c r="C16" s="165"/>
      <c r="D16" s="166"/>
      <c r="E16" s="21"/>
      <c r="F16" s="361"/>
      <c r="G16" s="165"/>
      <c r="H16" s="361"/>
      <c r="I16" s="165"/>
      <c r="J16" s="167"/>
      <c r="K16" s="168" t="s">
        <v>302</v>
      </c>
    </row>
    <row r="17" spans="1:11" ht="20.25" customHeight="1" x14ac:dyDescent="0.3">
      <c r="A17" s="151">
        <v>7</v>
      </c>
      <c r="B17" s="360" t="s">
        <v>300</v>
      </c>
      <c r="C17" s="152">
        <v>36000</v>
      </c>
      <c r="D17" s="153">
        <v>36000</v>
      </c>
      <c r="E17" s="11" t="s">
        <v>14</v>
      </c>
      <c r="F17" s="142" t="s">
        <v>303</v>
      </c>
      <c r="G17" s="164">
        <v>36000</v>
      </c>
      <c r="H17" s="142" t="s">
        <v>303</v>
      </c>
      <c r="I17" s="152">
        <v>36000</v>
      </c>
      <c r="J17" s="156" t="s">
        <v>16</v>
      </c>
      <c r="K17" s="156" t="s">
        <v>304</v>
      </c>
    </row>
    <row r="18" spans="1:11" ht="20.25" customHeight="1" x14ac:dyDescent="0.3">
      <c r="A18" s="162"/>
      <c r="B18" s="361"/>
      <c r="C18" s="165"/>
      <c r="D18" s="166"/>
      <c r="E18" s="21"/>
      <c r="F18" s="143"/>
      <c r="G18" s="165"/>
      <c r="H18" s="143"/>
      <c r="I18" s="165"/>
      <c r="J18" s="167"/>
      <c r="K18" s="168" t="s">
        <v>302</v>
      </c>
    </row>
    <row r="19" spans="1:11" ht="20.25" customHeight="1" x14ac:dyDescent="0.3">
      <c r="A19" s="151">
        <v>8</v>
      </c>
      <c r="B19" s="360" t="s">
        <v>300</v>
      </c>
      <c r="C19" s="152">
        <v>36000</v>
      </c>
      <c r="D19" s="153">
        <v>36000</v>
      </c>
      <c r="E19" s="11" t="s">
        <v>14</v>
      </c>
      <c r="F19" s="142" t="s">
        <v>20</v>
      </c>
      <c r="G19" s="164">
        <v>36000</v>
      </c>
      <c r="H19" s="142" t="s">
        <v>20</v>
      </c>
      <c r="I19" s="152">
        <v>36000</v>
      </c>
      <c r="J19" s="156" t="s">
        <v>16</v>
      </c>
      <c r="K19" s="156" t="s">
        <v>305</v>
      </c>
    </row>
    <row r="20" spans="1:11" ht="20.25" customHeight="1" x14ac:dyDescent="0.3">
      <c r="A20" s="162"/>
      <c r="B20" s="361"/>
      <c r="C20" s="165"/>
      <c r="D20" s="166"/>
      <c r="E20" s="21"/>
      <c r="F20" s="143"/>
      <c r="G20" s="165"/>
      <c r="H20" s="143"/>
      <c r="I20" s="165"/>
      <c r="J20" s="167"/>
      <c r="K20" s="168" t="s">
        <v>302</v>
      </c>
    </row>
    <row r="21" spans="1:11" ht="20.25" customHeight="1" x14ac:dyDescent="0.3">
      <c r="A21" s="151">
        <v>9</v>
      </c>
      <c r="B21" s="360" t="s">
        <v>300</v>
      </c>
      <c r="C21" s="152">
        <v>36000</v>
      </c>
      <c r="D21" s="153">
        <v>36000</v>
      </c>
      <c r="E21" s="11" t="s">
        <v>14</v>
      </c>
      <c r="F21" s="142" t="s">
        <v>21</v>
      </c>
      <c r="G21" s="164">
        <v>36000</v>
      </c>
      <c r="H21" s="142" t="s">
        <v>21</v>
      </c>
      <c r="I21" s="152">
        <v>36000</v>
      </c>
      <c r="J21" s="156" t="s">
        <v>16</v>
      </c>
      <c r="K21" s="156" t="s">
        <v>306</v>
      </c>
    </row>
    <row r="22" spans="1:11" ht="20.25" customHeight="1" x14ac:dyDescent="0.3">
      <c r="A22" s="162"/>
      <c r="B22" s="361"/>
      <c r="C22" s="165"/>
      <c r="D22" s="166"/>
      <c r="E22" s="21"/>
      <c r="F22" s="143"/>
      <c r="G22" s="165"/>
      <c r="H22" s="143"/>
      <c r="I22" s="165"/>
      <c r="J22" s="167"/>
      <c r="K22" s="168" t="s">
        <v>302</v>
      </c>
    </row>
    <row r="23" spans="1:11" ht="20.25" customHeight="1" x14ac:dyDescent="0.3">
      <c r="A23" s="170">
        <v>10</v>
      </c>
      <c r="B23" s="360" t="s">
        <v>307</v>
      </c>
      <c r="C23" s="171">
        <v>36000</v>
      </c>
      <c r="D23" s="172">
        <v>36000</v>
      </c>
      <c r="E23" s="4" t="s">
        <v>14</v>
      </c>
      <c r="F23" s="360" t="s">
        <v>308</v>
      </c>
      <c r="G23" s="171">
        <v>36000</v>
      </c>
      <c r="H23" s="360" t="s">
        <v>308</v>
      </c>
      <c r="I23" s="171">
        <v>36000</v>
      </c>
      <c r="J23" s="156" t="s">
        <v>16</v>
      </c>
      <c r="K23" s="173" t="s">
        <v>309</v>
      </c>
    </row>
    <row r="24" spans="1:11" ht="18" customHeight="1" x14ac:dyDescent="0.3">
      <c r="A24" s="174"/>
      <c r="B24" s="361"/>
      <c r="C24" s="9"/>
      <c r="D24" s="10"/>
      <c r="E24" s="9"/>
      <c r="F24" s="361"/>
      <c r="G24" s="9"/>
      <c r="H24" s="361"/>
      <c r="I24" s="9"/>
      <c r="J24" s="10"/>
      <c r="K24" s="175" t="s">
        <v>290</v>
      </c>
    </row>
    <row r="25" spans="1:11" ht="21.75" customHeight="1" x14ac:dyDescent="0.3">
      <c r="A25" s="176">
        <v>11</v>
      </c>
      <c r="B25" s="360" t="s">
        <v>310</v>
      </c>
      <c r="C25" s="171">
        <v>36000</v>
      </c>
      <c r="D25" s="172">
        <v>36000</v>
      </c>
      <c r="E25" s="4" t="s">
        <v>14</v>
      </c>
      <c r="F25" s="360" t="s">
        <v>311</v>
      </c>
      <c r="G25" s="171">
        <v>36000</v>
      </c>
      <c r="H25" s="364" t="s">
        <v>311</v>
      </c>
      <c r="I25" s="171">
        <v>36000</v>
      </c>
      <c r="J25" s="156" t="s">
        <v>16</v>
      </c>
      <c r="K25" s="173" t="s">
        <v>312</v>
      </c>
    </row>
    <row r="26" spans="1:11" ht="36.75" customHeight="1" x14ac:dyDescent="0.3">
      <c r="A26" s="177"/>
      <c r="B26" s="361"/>
      <c r="C26" s="9"/>
      <c r="D26" s="10"/>
      <c r="E26" s="9"/>
      <c r="F26" s="361"/>
      <c r="G26" s="9"/>
      <c r="H26" s="365"/>
      <c r="I26" s="9"/>
      <c r="J26" s="10"/>
      <c r="K26" s="175" t="s">
        <v>290</v>
      </c>
    </row>
    <row r="27" spans="1:11" ht="21.75" customHeight="1" x14ac:dyDescent="0.3">
      <c r="A27" s="178" t="s">
        <v>313</v>
      </c>
      <c r="B27" s="360" t="s">
        <v>314</v>
      </c>
      <c r="C27" s="171">
        <v>36000</v>
      </c>
      <c r="D27" s="172">
        <v>36000</v>
      </c>
      <c r="E27" s="4" t="s">
        <v>14</v>
      </c>
      <c r="F27" s="11" t="s">
        <v>23</v>
      </c>
      <c r="G27" s="171">
        <v>36000</v>
      </c>
      <c r="H27" s="11" t="s">
        <v>23</v>
      </c>
      <c r="I27" s="171">
        <v>36000</v>
      </c>
      <c r="J27" s="156" t="s">
        <v>16</v>
      </c>
      <c r="K27" s="173" t="s">
        <v>315</v>
      </c>
    </row>
    <row r="28" spans="1:11" ht="36.75" customHeight="1" x14ac:dyDescent="0.3">
      <c r="A28" s="177"/>
      <c r="B28" s="361"/>
      <c r="C28" s="9"/>
      <c r="D28" s="10"/>
      <c r="E28" s="9"/>
      <c r="F28" s="10"/>
      <c r="G28" s="9"/>
      <c r="H28" s="10"/>
      <c r="I28" s="9"/>
      <c r="J28" s="10"/>
      <c r="K28" s="175" t="s">
        <v>290</v>
      </c>
    </row>
    <row r="29" spans="1:11" ht="21.75" customHeight="1" x14ac:dyDescent="0.3">
      <c r="A29" s="170">
        <v>13</v>
      </c>
      <c r="B29" s="360" t="s">
        <v>316</v>
      </c>
      <c r="C29" s="179">
        <v>108000</v>
      </c>
      <c r="D29" s="152">
        <v>108000</v>
      </c>
      <c r="E29" s="4" t="s">
        <v>14</v>
      </c>
      <c r="F29" s="11" t="s">
        <v>317</v>
      </c>
      <c r="G29" s="179">
        <v>108000</v>
      </c>
      <c r="H29" s="11" t="s">
        <v>317</v>
      </c>
      <c r="I29" s="179">
        <v>108000</v>
      </c>
      <c r="J29" s="156" t="s">
        <v>16</v>
      </c>
      <c r="K29" s="173" t="s">
        <v>318</v>
      </c>
    </row>
    <row r="30" spans="1:11" ht="18.75" customHeight="1" x14ac:dyDescent="0.3">
      <c r="A30" s="180"/>
      <c r="B30" s="361"/>
      <c r="C30" s="3"/>
      <c r="D30" s="16"/>
      <c r="E30" s="3"/>
      <c r="F30" s="16"/>
      <c r="G30" s="3"/>
      <c r="H30" s="16"/>
      <c r="I30" s="3"/>
      <c r="J30" s="16"/>
      <c r="K30" s="181" t="s">
        <v>290</v>
      </c>
    </row>
    <row r="31" spans="1:11" ht="20.25" customHeight="1" x14ac:dyDescent="0.3">
      <c r="A31" s="182">
        <v>14</v>
      </c>
      <c r="B31" s="366" t="s">
        <v>319</v>
      </c>
      <c r="C31" s="172">
        <v>108000</v>
      </c>
      <c r="D31" s="172">
        <v>108000</v>
      </c>
      <c r="E31" s="4" t="s">
        <v>14</v>
      </c>
      <c r="F31" s="183" t="s">
        <v>320</v>
      </c>
      <c r="G31" s="172">
        <v>108000</v>
      </c>
      <c r="H31" s="184" t="s">
        <v>320</v>
      </c>
      <c r="I31" s="171">
        <v>108000</v>
      </c>
      <c r="J31" s="185" t="s">
        <v>16</v>
      </c>
      <c r="K31" s="156" t="s">
        <v>321</v>
      </c>
    </row>
    <row r="32" spans="1:11" ht="18.75" customHeight="1" x14ac:dyDescent="0.3">
      <c r="A32" s="186"/>
      <c r="B32" s="361"/>
      <c r="C32" s="9"/>
      <c r="D32" s="187"/>
      <c r="E32" s="9"/>
      <c r="F32" s="10"/>
      <c r="G32" s="9"/>
      <c r="H32" s="10"/>
      <c r="I32" s="9"/>
      <c r="J32" s="10"/>
      <c r="K32" s="175" t="s">
        <v>290</v>
      </c>
    </row>
    <row r="33" spans="1:11" ht="20.25" customHeight="1" x14ac:dyDescent="0.3">
      <c r="A33" s="188">
        <v>15</v>
      </c>
      <c r="B33" s="360" t="s">
        <v>322</v>
      </c>
      <c r="C33" s="171">
        <v>36000</v>
      </c>
      <c r="D33" s="172">
        <v>36000</v>
      </c>
      <c r="E33" s="4" t="s">
        <v>14</v>
      </c>
      <c r="F33" s="11" t="s">
        <v>35</v>
      </c>
      <c r="G33" s="171">
        <v>36000</v>
      </c>
      <c r="H33" s="11" t="s">
        <v>35</v>
      </c>
      <c r="I33" s="171">
        <v>36000</v>
      </c>
      <c r="J33" s="11" t="s">
        <v>16</v>
      </c>
      <c r="K33" s="173" t="s">
        <v>323</v>
      </c>
    </row>
    <row r="34" spans="1:11" ht="20.25" customHeight="1" x14ac:dyDescent="0.3">
      <c r="A34" s="186"/>
      <c r="B34" s="361"/>
      <c r="C34" s="9"/>
      <c r="D34" s="10"/>
      <c r="E34" s="9"/>
      <c r="F34" s="10"/>
      <c r="G34" s="9"/>
      <c r="H34" s="10"/>
      <c r="I34" s="9"/>
      <c r="J34" s="10"/>
      <c r="K34" s="175" t="s">
        <v>324</v>
      </c>
    </row>
    <row r="35" spans="1:11" ht="18.75" customHeight="1" x14ac:dyDescent="0.3">
      <c r="A35" s="180">
        <v>16</v>
      </c>
      <c r="B35" s="360" t="s">
        <v>325</v>
      </c>
      <c r="C35" s="189">
        <v>54000</v>
      </c>
      <c r="D35" s="190">
        <v>54000</v>
      </c>
      <c r="E35" s="3" t="s">
        <v>14</v>
      </c>
      <c r="F35" s="16" t="s">
        <v>326</v>
      </c>
      <c r="G35" s="189">
        <v>54000</v>
      </c>
      <c r="H35" s="16" t="s">
        <v>326</v>
      </c>
      <c r="I35" s="189">
        <v>54000</v>
      </c>
      <c r="J35" s="16" t="s">
        <v>16</v>
      </c>
      <c r="K35" s="181" t="s">
        <v>327</v>
      </c>
    </row>
    <row r="36" spans="1:11" ht="20.25" customHeight="1" x14ac:dyDescent="0.3">
      <c r="A36" s="180"/>
      <c r="B36" s="361"/>
      <c r="C36" s="3"/>
      <c r="D36" s="16"/>
      <c r="E36" s="3"/>
      <c r="F36" s="16"/>
      <c r="G36" s="3"/>
      <c r="H36" s="16"/>
      <c r="I36" s="3"/>
      <c r="J36" s="16"/>
      <c r="K36" s="181" t="s">
        <v>290</v>
      </c>
    </row>
    <row r="37" spans="1:11" ht="20.25" customHeight="1" x14ac:dyDescent="0.3">
      <c r="A37" s="191">
        <v>17</v>
      </c>
      <c r="B37" s="360" t="s">
        <v>328</v>
      </c>
      <c r="C37" s="171">
        <v>54000</v>
      </c>
      <c r="D37" s="172">
        <v>54000</v>
      </c>
      <c r="E37" s="4" t="s">
        <v>14</v>
      </c>
      <c r="F37" s="11" t="s">
        <v>329</v>
      </c>
      <c r="G37" s="171">
        <v>54000</v>
      </c>
      <c r="H37" s="192" t="s">
        <v>329</v>
      </c>
      <c r="I37" s="171">
        <v>54000</v>
      </c>
      <c r="J37" s="11" t="s">
        <v>16</v>
      </c>
      <c r="K37" s="173" t="s">
        <v>330</v>
      </c>
    </row>
    <row r="38" spans="1:11" ht="25.5" customHeight="1" x14ac:dyDescent="0.3">
      <c r="A38" s="174"/>
      <c r="B38" s="361"/>
      <c r="C38" s="9"/>
      <c r="D38" s="10"/>
      <c r="E38" s="9"/>
      <c r="F38" s="10"/>
      <c r="G38" s="9"/>
      <c r="H38" s="10"/>
      <c r="I38" s="9"/>
      <c r="J38" s="10"/>
      <c r="K38" s="175" t="s">
        <v>331</v>
      </c>
    </row>
    <row r="39" spans="1:11" ht="20.25" customHeight="1" x14ac:dyDescent="0.3">
      <c r="A39" s="193">
        <v>18</v>
      </c>
      <c r="B39" s="362" t="s">
        <v>332</v>
      </c>
      <c r="C39" s="5">
        <v>26856</v>
      </c>
      <c r="D39" s="13">
        <v>26856</v>
      </c>
      <c r="E39" s="4" t="s">
        <v>14</v>
      </c>
      <c r="F39" s="360" t="s">
        <v>333</v>
      </c>
      <c r="G39" s="5">
        <v>26856</v>
      </c>
      <c r="H39" s="360" t="s">
        <v>334</v>
      </c>
      <c r="I39" s="13">
        <v>26856</v>
      </c>
      <c r="J39" s="11" t="s">
        <v>16</v>
      </c>
      <c r="K39" s="173" t="s">
        <v>335</v>
      </c>
    </row>
    <row r="40" spans="1:11" ht="39" customHeight="1" x14ac:dyDescent="0.3">
      <c r="A40" s="174"/>
      <c r="B40" s="363"/>
      <c r="C40" s="8"/>
      <c r="D40" s="12"/>
      <c r="E40" s="9"/>
      <c r="F40" s="361"/>
      <c r="G40" s="8"/>
      <c r="H40" s="361"/>
      <c r="I40" s="12"/>
      <c r="J40" s="10"/>
      <c r="K40" s="175" t="s">
        <v>336</v>
      </c>
    </row>
    <row r="41" spans="1:11" ht="20.25" customHeight="1" x14ac:dyDescent="0.3">
      <c r="A41" s="193">
        <v>19</v>
      </c>
      <c r="B41" s="360" t="s">
        <v>337</v>
      </c>
      <c r="C41" s="5">
        <v>15000</v>
      </c>
      <c r="D41" s="13">
        <v>15000</v>
      </c>
      <c r="E41" s="4" t="s">
        <v>14</v>
      </c>
      <c r="F41" s="11" t="s">
        <v>338</v>
      </c>
      <c r="G41" s="5">
        <v>15000</v>
      </c>
      <c r="H41" s="11" t="s">
        <v>338</v>
      </c>
      <c r="I41" s="13">
        <v>15000</v>
      </c>
      <c r="J41" s="11" t="s">
        <v>16</v>
      </c>
      <c r="K41" s="173" t="s">
        <v>339</v>
      </c>
    </row>
    <row r="42" spans="1:11" ht="36.75" customHeight="1" x14ac:dyDescent="0.3">
      <c r="A42" s="174"/>
      <c r="B42" s="361"/>
      <c r="C42" s="8"/>
      <c r="D42" s="12"/>
      <c r="E42" s="9"/>
      <c r="F42" s="10"/>
      <c r="G42" s="8"/>
      <c r="H42" s="10"/>
      <c r="I42" s="12"/>
      <c r="J42" s="10"/>
      <c r="K42" s="175" t="s">
        <v>340</v>
      </c>
    </row>
    <row r="43" spans="1:11" ht="20.25" customHeight="1" x14ac:dyDescent="0.3">
      <c r="A43" s="193">
        <v>20</v>
      </c>
      <c r="B43" s="360" t="s">
        <v>341</v>
      </c>
      <c r="C43" s="13">
        <v>8700</v>
      </c>
      <c r="D43" s="5">
        <v>8700</v>
      </c>
      <c r="E43" s="183" t="s">
        <v>14</v>
      </c>
      <c r="F43" s="11" t="s">
        <v>30</v>
      </c>
      <c r="G43" s="5">
        <v>8700</v>
      </c>
      <c r="H43" s="11" t="s">
        <v>30</v>
      </c>
      <c r="I43" s="172">
        <v>8700</v>
      </c>
      <c r="J43" s="11" t="s">
        <v>16</v>
      </c>
      <c r="K43" s="173" t="s">
        <v>342</v>
      </c>
    </row>
    <row r="44" spans="1:11" ht="24.75" customHeight="1" x14ac:dyDescent="0.3">
      <c r="A44" s="174"/>
      <c r="B44" s="361"/>
      <c r="C44" s="12"/>
      <c r="D44" s="8"/>
      <c r="E44" s="194"/>
      <c r="F44" s="10"/>
      <c r="G44" s="8"/>
      <c r="H44" s="10"/>
      <c r="I44" s="12"/>
      <c r="J44" s="10"/>
      <c r="K44" s="175" t="s">
        <v>343</v>
      </c>
    </row>
    <row r="45" spans="1:11" ht="21.75" customHeight="1" x14ac:dyDescent="0.3">
      <c r="A45" s="193">
        <v>21</v>
      </c>
      <c r="B45" s="360" t="s">
        <v>344</v>
      </c>
      <c r="C45" s="5">
        <v>7500</v>
      </c>
      <c r="D45" s="13">
        <v>7500</v>
      </c>
      <c r="E45" s="4" t="s">
        <v>14</v>
      </c>
      <c r="F45" s="11" t="s">
        <v>345</v>
      </c>
      <c r="G45" s="5">
        <v>7500</v>
      </c>
      <c r="H45" s="11" t="s">
        <v>345</v>
      </c>
      <c r="I45" s="13">
        <v>7500</v>
      </c>
      <c r="J45" s="11" t="s">
        <v>16</v>
      </c>
      <c r="K45" s="173" t="s">
        <v>346</v>
      </c>
    </row>
    <row r="46" spans="1:11" ht="36.75" customHeight="1" x14ac:dyDescent="0.3">
      <c r="A46" s="174"/>
      <c r="B46" s="361"/>
      <c r="C46" s="8"/>
      <c r="D46" s="12"/>
      <c r="E46" s="9"/>
      <c r="F46" s="10"/>
      <c r="G46" s="8"/>
      <c r="H46" s="10"/>
      <c r="I46" s="12"/>
      <c r="J46" s="10"/>
      <c r="K46" s="175" t="s">
        <v>347</v>
      </c>
    </row>
    <row r="47" spans="1:11" ht="17.25" customHeight="1" x14ac:dyDescent="0.3">
      <c r="A47" s="6">
        <v>22</v>
      </c>
      <c r="B47" s="360" t="s">
        <v>348</v>
      </c>
      <c r="C47" s="15">
        <v>1438508.17</v>
      </c>
      <c r="D47" s="14">
        <v>1452000</v>
      </c>
      <c r="E47" s="4" t="s">
        <v>14</v>
      </c>
      <c r="F47" s="360" t="s">
        <v>349</v>
      </c>
      <c r="G47" s="195">
        <v>1207499</v>
      </c>
      <c r="H47" s="360" t="s">
        <v>349</v>
      </c>
      <c r="I47" s="196">
        <v>1207499</v>
      </c>
      <c r="J47" s="11" t="s">
        <v>16</v>
      </c>
      <c r="K47" s="173" t="s">
        <v>350</v>
      </c>
    </row>
    <row r="48" spans="1:11" ht="41.25" customHeight="1" x14ac:dyDescent="0.3">
      <c r="A48" s="7"/>
      <c r="B48" s="361"/>
      <c r="C48" s="8"/>
      <c r="D48" s="12"/>
      <c r="E48" s="17"/>
      <c r="F48" s="361"/>
      <c r="G48" s="8"/>
      <c r="H48" s="361"/>
      <c r="I48" s="8"/>
      <c r="J48" s="10"/>
      <c r="K48" s="175" t="s">
        <v>351</v>
      </c>
    </row>
    <row r="49" spans="1:11" ht="20.25" customHeight="1" x14ac:dyDescent="0.3">
      <c r="A49" s="6">
        <v>23</v>
      </c>
      <c r="B49" s="360" t="s">
        <v>352</v>
      </c>
      <c r="C49" s="5">
        <v>20000</v>
      </c>
      <c r="D49" s="13">
        <v>20000</v>
      </c>
      <c r="E49" s="4" t="s">
        <v>14</v>
      </c>
      <c r="F49" s="11" t="s">
        <v>353</v>
      </c>
      <c r="G49" s="5">
        <v>20000</v>
      </c>
      <c r="H49" s="11" t="s">
        <v>354</v>
      </c>
      <c r="I49" s="5">
        <v>20000</v>
      </c>
      <c r="J49" s="11" t="s">
        <v>16</v>
      </c>
      <c r="K49" s="173" t="s">
        <v>355</v>
      </c>
    </row>
    <row r="50" spans="1:11" ht="20.25" customHeight="1" x14ac:dyDescent="0.3">
      <c r="A50" s="7"/>
      <c r="B50" s="361"/>
      <c r="C50" s="8"/>
      <c r="D50" s="12"/>
      <c r="E50" s="9"/>
      <c r="F50" s="10"/>
      <c r="G50" s="8"/>
      <c r="H50" s="10"/>
      <c r="I50" s="8"/>
      <c r="J50" s="10"/>
      <c r="K50" s="175" t="s">
        <v>356</v>
      </c>
    </row>
    <row r="51" spans="1:11" ht="20.25" customHeight="1" x14ac:dyDescent="0.3">
      <c r="A51" s="6">
        <v>24</v>
      </c>
      <c r="B51" s="144" t="s">
        <v>357</v>
      </c>
      <c r="C51" s="5">
        <v>82500</v>
      </c>
      <c r="D51" s="13">
        <v>82500</v>
      </c>
      <c r="E51" s="4" t="s">
        <v>14</v>
      </c>
      <c r="F51" s="360" t="s">
        <v>358</v>
      </c>
      <c r="G51" s="5">
        <v>81000</v>
      </c>
      <c r="H51" s="360" t="s">
        <v>358</v>
      </c>
      <c r="I51" s="13">
        <v>81000</v>
      </c>
      <c r="J51" s="11" t="s">
        <v>16</v>
      </c>
      <c r="K51" s="173" t="s">
        <v>359</v>
      </c>
    </row>
    <row r="52" spans="1:11" ht="20.25" customHeight="1" x14ac:dyDescent="0.3">
      <c r="A52" s="7"/>
      <c r="B52" s="197"/>
      <c r="C52" s="8"/>
      <c r="D52" s="12"/>
      <c r="E52" s="9"/>
      <c r="F52" s="361"/>
      <c r="G52" s="8"/>
      <c r="H52" s="361"/>
      <c r="I52" s="12"/>
      <c r="J52" s="10"/>
      <c r="K52" s="175" t="s">
        <v>360</v>
      </c>
    </row>
  </sheetData>
  <mergeCells count="56">
    <mergeCell ref="B49:B50"/>
    <mergeCell ref="F51:F52"/>
    <mergeCell ref="H51:H52"/>
    <mergeCell ref="B41:B42"/>
    <mergeCell ref="B43:B44"/>
    <mergeCell ref="B45:B46"/>
    <mergeCell ref="B47:B48"/>
    <mergeCell ref="F47:F48"/>
    <mergeCell ref="H47:H48"/>
    <mergeCell ref="B33:B34"/>
    <mergeCell ref="B35:B36"/>
    <mergeCell ref="B37:B38"/>
    <mergeCell ref="B39:B40"/>
    <mergeCell ref="F39:F40"/>
    <mergeCell ref="H39:H40"/>
    <mergeCell ref="B25:B26"/>
    <mergeCell ref="F25:F26"/>
    <mergeCell ref="H25:H26"/>
    <mergeCell ref="B27:B28"/>
    <mergeCell ref="B29:B30"/>
    <mergeCell ref="B31:B32"/>
    <mergeCell ref="B17:B18"/>
    <mergeCell ref="B19:B20"/>
    <mergeCell ref="B21:B22"/>
    <mergeCell ref="B23:B24"/>
    <mergeCell ref="F23:F24"/>
    <mergeCell ref="H23:H24"/>
    <mergeCell ref="B13:B14"/>
    <mergeCell ref="F13:F14"/>
    <mergeCell ref="H13:H14"/>
    <mergeCell ref="B15:B16"/>
    <mergeCell ref="F15:F16"/>
    <mergeCell ref="H15:H16"/>
    <mergeCell ref="B9:B10"/>
    <mergeCell ref="F9:F10"/>
    <mergeCell ref="H9:H10"/>
    <mergeCell ref="B11:B12"/>
    <mergeCell ref="F11:F12"/>
    <mergeCell ref="H11:H12"/>
    <mergeCell ref="K3:K4"/>
    <mergeCell ref="B5:B6"/>
    <mergeCell ref="F5:F6"/>
    <mergeCell ref="H5:H6"/>
    <mergeCell ref="B7:B8"/>
    <mergeCell ref="F7:F8"/>
    <mergeCell ref="H7:H8"/>
    <mergeCell ref="A1:K1"/>
    <mergeCell ref="A2:K2"/>
    <mergeCell ref="A3:A4"/>
    <mergeCell ref="B3:B4"/>
    <mergeCell ref="C3:C4"/>
    <mergeCell ref="D3:D4"/>
    <mergeCell ref="E3:E4"/>
    <mergeCell ref="F3:G3"/>
    <mergeCell ref="H3:I3"/>
    <mergeCell ref="J3:J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selection activeCell="H9" sqref="H9"/>
    </sheetView>
  </sheetViews>
  <sheetFormatPr defaultRowHeight="20.25" x14ac:dyDescent="0.3"/>
  <cols>
    <col min="1" max="1" width="5.75" style="141" customWidth="1"/>
    <col min="2" max="2" width="26.5" style="3" customWidth="1"/>
    <col min="3" max="4" width="11.875" style="2" customWidth="1"/>
    <col min="5" max="5" width="9.75" style="1" customWidth="1"/>
    <col min="6" max="6" width="19.875" style="3" customWidth="1"/>
    <col min="7" max="7" width="11.875" style="2" customWidth="1"/>
    <col min="8" max="8" width="21" style="3" customWidth="1"/>
    <col min="9" max="9" width="14" style="2" customWidth="1"/>
    <col min="10" max="10" width="13.875" style="3" customWidth="1"/>
    <col min="11" max="11" width="15.75" style="3" customWidth="1"/>
    <col min="12" max="16384" width="9" style="1"/>
  </cols>
  <sheetData>
    <row r="1" spans="1:11" ht="20.25" customHeight="1" x14ac:dyDescent="0.3">
      <c r="A1" s="347" t="s">
        <v>528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</row>
    <row r="2" spans="1:11" ht="20.25" customHeight="1" x14ac:dyDescent="0.3">
      <c r="A2" s="347" t="s">
        <v>13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</row>
    <row r="3" spans="1:11" ht="18" customHeight="1" x14ac:dyDescent="0.3">
      <c r="A3" s="347"/>
      <c r="B3" s="347"/>
      <c r="C3" s="347"/>
      <c r="D3" s="347"/>
      <c r="E3" s="347"/>
      <c r="F3" s="347"/>
      <c r="G3" s="347"/>
      <c r="H3" s="347"/>
      <c r="I3" s="347"/>
      <c r="J3" s="347"/>
      <c r="K3" s="347"/>
    </row>
    <row r="4" spans="1:11" ht="20.25" customHeight="1" x14ac:dyDescent="0.3">
      <c r="A4" s="348" t="s">
        <v>3</v>
      </c>
      <c r="B4" s="350" t="s">
        <v>4</v>
      </c>
      <c r="C4" s="352" t="s">
        <v>2</v>
      </c>
      <c r="D4" s="354" t="s">
        <v>0</v>
      </c>
      <c r="E4" s="348" t="s">
        <v>1</v>
      </c>
      <c r="F4" s="356" t="s">
        <v>12</v>
      </c>
      <c r="G4" s="357"/>
      <c r="H4" s="358" t="s">
        <v>11</v>
      </c>
      <c r="I4" s="359"/>
      <c r="J4" s="350" t="s">
        <v>6</v>
      </c>
      <c r="K4" s="350" t="s">
        <v>7</v>
      </c>
    </row>
    <row r="5" spans="1:11" ht="55.5" customHeight="1" x14ac:dyDescent="0.3">
      <c r="A5" s="349"/>
      <c r="B5" s="351"/>
      <c r="C5" s="353"/>
      <c r="D5" s="355"/>
      <c r="E5" s="349"/>
      <c r="F5" s="147" t="s">
        <v>8</v>
      </c>
      <c r="G5" s="198" t="s">
        <v>9</v>
      </c>
      <c r="H5" s="147" t="s">
        <v>5</v>
      </c>
      <c r="I5" s="149" t="s">
        <v>10</v>
      </c>
      <c r="J5" s="351"/>
      <c r="K5" s="351"/>
    </row>
    <row r="6" spans="1:11" ht="20.25" customHeight="1" x14ac:dyDescent="0.3">
      <c r="A6" s="6">
        <v>1</v>
      </c>
      <c r="B6" s="360" t="s">
        <v>361</v>
      </c>
      <c r="C6" s="5">
        <v>11960</v>
      </c>
      <c r="D6" s="13">
        <v>11960</v>
      </c>
      <c r="E6" s="4" t="s">
        <v>14</v>
      </c>
      <c r="F6" s="360" t="s">
        <v>362</v>
      </c>
      <c r="G6" s="5">
        <v>11960</v>
      </c>
      <c r="H6" s="360" t="s">
        <v>362</v>
      </c>
      <c r="I6" s="5">
        <v>11960</v>
      </c>
      <c r="J6" s="11" t="s">
        <v>16</v>
      </c>
      <c r="K6" s="19" t="s">
        <v>363</v>
      </c>
    </row>
    <row r="7" spans="1:11" ht="35.25" customHeight="1" x14ac:dyDescent="0.3">
      <c r="A7" s="7"/>
      <c r="B7" s="361"/>
      <c r="C7" s="8"/>
      <c r="D7" s="12"/>
      <c r="E7" s="9"/>
      <c r="F7" s="361"/>
      <c r="G7" s="8"/>
      <c r="H7" s="361"/>
      <c r="I7" s="8"/>
      <c r="J7" s="10"/>
      <c r="K7" s="20" t="s">
        <v>364</v>
      </c>
    </row>
    <row r="8" spans="1:11" ht="20.25" customHeight="1" x14ac:dyDescent="0.3">
      <c r="A8" s="6">
        <v>2</v>
      </c>
      <c r="B8" s="360" t="s">
        <v>341</v>
      </c>
      <c r="C8" s="5">
        <v>8700</v>
      </c>
      <c r="D8" s="13">
        <v>8700</v>
      </c>
      <c r="E8" s="4" t="s">
        <v>14</v>
      </c>
      <c r="F8" s="11" t="s">
        <v>30</v>
      </c>
      <c r="G8" s="5">
        <v>8700</v>
      </c>
      <c r="H8" s="11" t="s">
        <v>30</v>
      </c>
      <c r="I8" s="5">
        <v>8700</v>
      </c>
      <c r="J8" s="11" t="s">
        <v>16</v>
      </c>
      <c r="K8" s="19" t="s">
        <v>365</v>
      </c>
    </row>
    <row r="9" spans="1:11" ht="20.25" customHeight="1" x14ac:dyDescent="0.3">
      <c r="A9" s="7"/>
      <c r="B9" s="361"/>
      <c r="C9" s="8"/>
      <c r="D9" s="12"/>
      <c r="E9" s="9"/>
      <c r="F9" s="10"/>
      <c r="G9" s="8"/>
      <c r="H9" s="10"/>
      <c r="I9" s="8"/>
      <c r="J9" s="10"/>
      <c r="K9" s="20" t="s">
        <v>366</v>
      </c>
    </row>
    <row r="10" spans="1:11" ht="20.25" customHeight="1" x14ac:dyDescent="0.3">
      <c r="A10" s="6">
        <v>3</v>
      </c>
      <c r="B10" s="11" t="s">
        <v>367</v>
      </c>
      <c r="C10" s="5">
        <v>13680</v>
      </c>
      <c r="D10" s="13">
        <v>13680</v>
      </c>
      <c r="E10" s="4" t="s">
        <v>14</v>
      </c>
      <c r="F10" s="360" t="s">
        <v>24</v>
      </c>
      <c r="G10" s="5">
        <v>13680</v>
      </c>
      <c r="H10" s="360" t="s">
        <v>24</v>
      </c>
      <c r="I10" s="5">
        <v>13680</v>
      </c>
      <c r="J10" s="11" t="s">
        <v>16</v>
      </c>
      <c r="K10" s="19" t="s">
        <v>368</v>
      </c>
    </row>
    <row r="11" spans="1:11" ht="20.25" customHeight="1" x14ac:dyDescent="0.3">
      <c r="A11" s="7"/>
      <c r="B11" s="10"/>
      <c r="C11" s="8"/>
      <c r="D11" s="12"/>
      <c r="E11" s="9"/>
      <c r="F11" s="361"/>
      <c r="G11" s="8"/>
      <c r="H11" s="361"/>
      <c r="I11" s="8"/>
      <c r="J11" s="10"/>
      <c r="K11" s="20" t="s">
        <v>366</v>
      </c>
    </row>
    <row r="12" spans="1:11" ht="20.25" customHeight="1" x14ac:dyDescent="0.3">
      <c r="A12" s="6">
        <v>4</v>
      </c>
      <c r="B12" s="360" t="s">
        <v>369</v>
      </c>
      <c r="C12" s="5">
        <v>5927.8</v>
      </c>
      <c r="D12" s="13">
        <v>5927.8</v>
      </c>
      <c r="E12" s="4" t="s">
        <v>14</v>
      </c>
      <c r="F12" s="11" t="s">
        <v>27</v>
      </c>
      <c r="G12" s="5">
        <v>5927.8</v>
      </c>
      <c r="H12" s="11" t="s">
        <v>27</v>
      </c>
      <c r="I12" s="5">
        <v>5927.8</v>
      </c>
      <c r="J12" s="11" t="s">
        <v>16</v>
      </c>
      <c r="K12" s="19" t="s">
        <v>370</v>
      </c>
    </row>
    <row r="13" spans="1:11" ht="53.25" customHeight="1" x14ac:dyDescent="0.3">
      <c r="A13" s="7"/>
      <c r="B13" s="361"/>
      <c r="C13" s="8"/>
      <c r="D13" s="12"/>
      <c r="E13" s="9"/>
      <c r="F13" s="10"/>
      <c r="G13" s="8"/>
      <c r="H13" s="10"/>
      <c r="I13" s="8"/>
      <c r="J13" s="10"/>
      <c r="K13" s="20" t="s">
        <v>366</v>
      </c>
    </row>
    <row r="14" spans="1:11" ht="20.25" customHeight="1" x14ac:dyDescent="0.3">
      <c r="A14" s="6">
        <v>5</v>
      </c>
      <c r="B14" s="360" t="s">
        <v>371</v>
      </c>
      <c r="C14" s="5">
        <v>7008.5</v>
      </c>
      <c r="D14" s="13">
        <v>7008.5</v>
      </c>
      <c r="E14" s="4" t="s">
        <v>14</v>
      </c>
      <c r="F14" s="11" t="s">
        <v>27</v>
      </c>
      <c r="G14" s="5">
        <v>7008.5</v>
      </c>
      <c r="H14" s="11" t="s">
        <v>27</v>
      </c>
      <c r="I14" s="5">
        <v>7008.5</v>
      </c>
      <c r="J14" s="199" t="s">
        <v>16</v>
      </c>
      <c r="K14" s="19" t="s">
        <v>372</v>
      </c>
    </row>
    <row r="15" spans="1:11" ht="20.25" customHeight="1" x14ac:dyDescent="0.3">
      <c r="A15" s="7"/>
      <c r="B15" s="361"/>
      <c r="C15" s="18"/>
      <c r="D15" s="12"/>
      <c r="E15" s="9"/>
      <c r="F15" s="10"/>
      <c r="G15" s="8"/>
      <c r="H15" s="10"/>
      <c r="I15" s="8"/>
      <c r="J15" s="21"/>
      <c r="K15" s="20" t="s">
        <v>366</v>
      </c>
    </row>
    <row r="16" spans="1:11" ht="20.25" customHeight="1" x14ac:dyDescent="0.3">
      <c r="A16" s="6">
        <v>6</v>
      </c>
      <c r="B16" s="360" t="s">
        <v>373</v>
      </c>
      <c r="C16" s="5">
        <v>9760</v>
      </c>
      <c r="D16" s="13">
        <v>9760</v>
      </c>
      <c r="E16" s="4" t="s">
        <v>14</v>
      </c>
      <c r="F16" s="360" t="s">
        <v>374</v>
      </c>
      <c r="G16" s="5">
        <v>9760</v>
      </c>
      <c r="H16" s="360" t="s">
        <v>374</v>
      </c>
      <c r="I16" s="5">
        <v>9760</v>
      </c>
      <c r="J16" s="199" t="s">
        <v>16</v>
      </c>
      <c r="K16" s="19" t="s">
        <v>375</v>
      </c>
    </row>
    <row r="17" spans="1:11" ht="20.25" customHeight="1" x14ac:dyDescent="0.3">
      <c r="A17" s="7"/>
      <c r="B17" s="361"/>
      <c r="C17" s="8"/>
      <c r="D17" s="12"/>
      <c r="E17" s="9"/>
      <c r="F17" s="361"/>
      <c r="G17" s="8"/>
      <c r="H17" s="361"/>
      <c r="I17" s="8"/>
      <c r="J17" s="21"/>
      <c r="K17" s="20" t="s">
        <v>366</v>
      </c>
    </row>
    <row r="18" spans="1:11" ht="20.25" customHeight="1" x14ac:dyDescent="0.3">
      <c r="A18" s="6">
        <v>7</v>
      </c>
      <c r="B18" s="360" t="s">
        <v>376</v>
      </c>
      <c r="C18" s="5">
        <v>500</v>
      </c>
      <c r="D18" s="13">
        <v>500</v>
      </c>
      <c r="E18" s="4" t="s">
        <v>14</v>
      </c>
      <c r="F18" s="360" t="s">
        <v>377</v>
      </c>
      <c r="G18" s="5">
        <v>500</v>
      </c>
      <c r="H18" s="360" t="s">
        <v>377</v>
      </c>
      <c r="I18" s="5">
        <v>500</v>
      </c>
      <c r="J18" s="11" t="s">
        <v>16</v>
      </c>
      <c r="K18" s="19" t="s">
        <v>378</v>
      </c>
    </row>
    <row r="19" spans="1:11" ht="20.25" customHeight="1" x14ac:dyDescent="0.3">
      <c r="A19" s="7"/>
      <c r="B19" s="361"/>
      <c r="C19" s="8"/>
      <c r="D19" s="12"/>
      <c r="E19" s="9"/>
      <c r="F19" s="361"/>
      <c r="G19" s="8"/>
      <c r="H19" s="361"/>
      <c r="I19" s="8"/>
      <c r="J19" s="10"/>
      <c r="K19" s="20" t="s">
        <v>379</v>
      </c>
    </row>
    <row r="20" spans="1:11" ht="20.25" customHeight="1" x14ac:dyDescent="0.3">
      <c r="A20" s="6">
        <v>8</v>
      </c>
      <c r="B20" s="360" t="s">
        <v>380</v>
      </c>
      <c r="C20" s="5">
        <v>820</v>
      </c>
      <c r="D20" s="13">
        <v>820</v>
      </c>
      <c r="E20" s="4" t="s">
        <v>14</v>
      </c>
      <c r="F20" s="360" t="s">
        <v>19</v>
      </c>
      <c r="G20" s="5">
        <v>820</v>
      </c>
      <c r="H20" s="360" t="s">
        <v>19</v>
      </c>
      <c r="I20" s="5">
        <v>820</v>
      </c>
      <c r="J20" s="11" t="s">
        <v>16</v>
      </c>
      <c r="K20" s="19" t="s">
        <v>381</v>
      </c>
    </row>
    <row r="21" spans="1:11" ht="37.5" customHeight="1" x14ac:dyDescent="0.3">
      <c r="A21" s="7"/>
      <c r="B21" s="361"/>
      <c r="C21" s="8"/>
      <c r="D21" s="12"/>
      <c r="E21" s="9"/>
      <c r="F21" s="361"/>
      <c r="G21" s="8"/>
      <c r="H21" s="361"/>
      <c r="I21" s="8"/>
      <c r="J21" s="10"/>
      <c r="K21" s="20" t="s">
        <v>382</v>
      </c>
    </row>
    <row r="22" spans="1:11" ht="20.25" customHeight="1" x14ac:dyDescent="0.3">
      <c r="A22" s="6">
        <v>9</v>
      </c>
      <c r="B22" s="360" t="s">
        <v>383</v>
      </c>
      <c r="C22" s="5">
        <v>96000</v>
      </c>
      <c r="D22" s="13">
        <v>96000</v>
      </c>
      <c r="E22" s="4" t="s">
        <v>14</v>
      </c>
      <c r="F22" s="11" t="s">
        <v>384</v>
      </c>
      <c r="G22" s="5">
        <v>96000</v>
      </c>
      <c r="H22" s="11" t="s">
        <v>384</v>
      </c>
      <c r="I22" s="5">
        <v>96000</v>
      </c>
      <c r="J22" s="11" t="s">
        <v>16</v>
      </c>
      <c r="K22" s="19" t="s">
        <v>385</v>
      </c>
    </row>
    <row r="23" spans="1:11" ht="20.25" customHeight="1" x14ac:dyDescent="0.3">
      <c r="A23" s="7"/>
      <c r="B23" s="361"/>
      <c r="C23" s="8"/>
      <c r="D23" s="12"/>
      <c r="E23" s="9"/>
      <c r="F23" s="10"/>
      <c r="G23" s="8"/>
      <c r="H23" s="10"/>
      <c r="I23" s="8"/>
      <c r="J23" s="10"/>
      <c r="K23" s="20" t="s">
        <v>386</v>
      </c>
    </row>
    <row r="24" spans="1:11" ht="20.25" customHeight="1" x14ac:dyDescent="0.3">
      <c r="A24" s="6">
        <v>10</v>
      </c>
      <c r="B24" s="360" t="s">
        <v>387</v>
      </c>
      <c r="C24" s="5">
        <v>29820</v>
      </c>
      <c r="D24" s="13">
        <v>29820</v>
      </c>
      <c r="E24" s="4" t="s">
        <v>14</v>
      </c>
      <c r="F24" s="11" t="s">
        <v>377</v>
      </c>
      <c r="G24" s="5">
        <v>29820</v>
      </c>
      <c r="H24" s="11" t="s">
        <v>377</v>
      </c>
      <c r="I24" s="5">
        <v>29820</v>
      </c>
      <c r="J24" s="11" t="s">
        <v>16</v>
      </c>
      <c r="K24" s="19" t="s">
        <v>388</v>
      </c>
    </row>
    <row r="25" spans="1:11" ht="20.25" customHeight="1" x14ac:dyDescent="0.3">
      <c r="A25" s="7"/>
      <c r="B25" s="361"/>
      <c r="C25" s="8"/>
      <c r="D25" s="12"/>
      <c r="E25" s="9"/>
      <c r="F25" s="10"/>
      <c r="G25" s="8"/>
      <c r="H25" s="10"/>
      <c r="I25" s="8"/>
      <c r="J25" s="10"/>
      <c r="K25" s="20" t="s">
        <v>389</v>
      </c>
    </row>
    <row r="26" spans="1:11" ht="56.25" customHeight="1" x14ac:dyDescent="0.3">
      <c r="A26" s="200">
        <v>11</v>
      </c>
      <c r="B26" s="360" t="s">
        <v>390</v>
      </c>
      <c r="C26" s="367">
        <v>27100</v>
      </c>
      <c r="D26" s="367">
        <v>27100</v>
      </c>
      <c r="E26" s="369" t="s">
        <v>14</v>
      </c>
      <c r="F26" s="371" t="s">
        <v>391</v>
      </c>
      <c r="G26" s="367">
        <v>27100</v>
      </c>
      <c r="H26" s="371" t="s">
        <v>391</v>
      </c>
      <c r="I26" s="367">
        <v>27100</v>
      </c>
      <c r="J26" s="371" t="s">
        <v>16</v>
      </c>
      <c r="K26" s="19" t="s">
        <v>392</v>
      </c>
    </row>
    <row r="27" spans="1:11" ht="20.25" customHeight="1" x14ac:dyDescent="0.3">
      <c r="A27" s="7"/>
      <c r="B27" s="361"/>
      <c r="C27" s="368"/>
      <c r="D27" s="368"/>
      <c r="E27" s="370"/>
      <c r="F27" s="372"/>
      <c r="G27" s="368"/>
      <c r="H27" s="372"/>
      <c r="I27" s="368"/>
      <c r="J27" s="372"/>
      <c r="K27" s="20" t="s">
        <v>393</v>
      </c>
    </row>
    <row r="28" spans="1:11" ht="20.25" customHeight="1" x14ac:dyDescent="0.3">
      <c r="A28" s="6">
        <v>12</v>
      </c>
      <c r="B28" s="360" t="s">
        <v>394</v>
      </c>
      <c r="C28" s="5">
        <v>4815</v>
      </c>
      <c r="D28" s="13">
        <v>4815</v>
      </c>
      <c r="E28" s="4" t="s">
        <v>14</v>
      </c>
      <c r="F28" s="11" t="s">
        <v>27</v>
      </c>
      <c r="G28" s="5">
        <v>4815</v>
      </c>
      <c r="H28" s="11" t="s">
        <v>27</v>
      </c>
      <c r="I28" s="5">
        <v>4815</v>
      </c>
      <c r="J28" s="11" t="s">
        <v>16</v>
      </c>
      <c r="K28" s="19" t="s">
        <v>395</v>
      </c>
    </row>
    <row r="29" spans="1:11" ht="36" customHeight="1" x14ac:dyDescent="0.3">
      <c r="A29" s="7"/>
      <c r="B29" s="361"/>
      <c r="C29" s="8"/>
      <c r="D29" s="12"/>
      <c r="E29" s="9"/>
      <c r="F29" s="10"/>
      <c r="G29" s="8"/>
      <c r="H29" s="10"/>
      <c r="I29" s="8"/>
      <c r="J29" s="10"/>
      <c r="K29" s="20" t="s">
        <v>393</v>
      </c>
    </row>
    <row r="30" spans="1:11" ht="20.25" customHeight="1" x14ac:dyDescent="0.3">
      <c r="A30" s="6">
        <v>13</v>
      </c>
      <c r="B30" s="360" t="s">
        <v>396</v>
      </c>
      <c r="C30" s="5">
        <v>19800</v>
      </c>
      <c r="D30" s="13">
        <v>19800</v>
      </c>
      <c r="E30" s="4" t="s">
        <v>14</v>
      </c>
      <c r="F30" s="11" t="s">
        <v>24</v>
      </c>
      <c r="G30" s="5">
        <v>19800</v>
      </c>
      <c r="H30" s="11" t="s">
        <v>24</v>
      </c>
      <c r="I30" s="5">
        <v>19800</v>
      </c>
      <c r="J30" s="11" t="s">
        <v>16</v>
      </c>
      <c r="K30" s="19" t="s">
        <v>397</v>
      </c>
    </row>
    <row r="31" spans="1:11" ht="20.25" customHeight="1" x14ac:dyDescent="0.3">
      <c r="A31" s="7"/>
      <c r="B31" s="361"/>
      <c r="C31" s="8"/>
      <c r="D31" s="12"/>
      <c r="E31" s="9"/>
      <c r="F31" s="10"/>
      <c r="G31" s="8"/>
      <c r="H31" s="10"/>
      <c r="I31" s="8"/>
      <c r="J31" s="10"/>
      <c r="K31" s="20" t="s">
        <v>398</v>
      </c>
    </row>
    <row r="32" spans="1:11" ht="20.25" customHeight="1" x14ac:dyDescent="0.3">
      <c r="A32" s="6">
        <v>14</v>
      </c>
      <c r="B32" s="360" t="s">
        <v>399</v>
      </c>
      <c r="C32" s="5">
        <v>8800</v>
      </c>
      <c r="D32" s="13">
        <v>8800</v>
      </c>
      <c r="E32" s="4" t="s">
        <v>14</v>
      </c>
      <c r="F32" s="360" t="s">
        <v>400</v>
      </c>
      <c r="G32" s="5">
        <v>8800</v>
      </c>
      <c r="H32" s="360" t="s">
        <v>400</v>
      </c>
      <c r="I32" s="5">
        <v>8800</v>
      </c>
      <c r="J32" s="11" t="s">
        <v>16</v>
      </c>
      <c r="K32" s="19" t="s">
        <v>401</v>
      </c>
    </row>
    <row r="33" spans="1:11" ht="20.25" customHeight="1" x14ac:dyDescent="0.3">
      <c r="A33" s="7"/>
      <c r="B33" s="361"/>
      <c r="C33" s="8"/>
      <c r="D33" s="12"/>
      <c r="E33" s="9"/>
      <c r="F33" s="361"/>
      <c r="G33" s="8"/>
      <c r="H33" s="361"/>
      <c r="I33" s="8"/>
      <c r="J33" s="10"/>
      <c r="K33" s="20" t="s">
        <v>402</v>
      </c>
    </row>
    <row r="34" spans="1:11" ht="21.75" customHeight="1" x14ac:dyDescent="0.3">
      <c r="A34" s="6">
        <v>15</v>
      </c>
      <c r="B34" s="360" t="s">
        <v>403</v>
      </c>
      <c r="C34" s="5">
        <v>6430</v>
      </c>
      <c r="D34" s="13">
        <v>6430</v>
      </c>
      <c r="E34" s="4" t="s">
        <v>14</v>
      </c>
      <c r="F34" s="360" t="s">
        <v>404</v>
      </c>
      <c r="G34" s="5">
        <v>6430</v>
      </c>
      <c r="H34" s="360" t="s">
        <v>404</v>
      </c>
      <c r="I34" s="5">
        <v>6430</v>
      </c>
      <c r="J34" s="11" t="s">
        <v>16</v>
      </c>
      <c r="K34" s="19" t="s">
        <v>405</v>
      </c>
    </row>
    <row r="35" spans="1:11" ht="20.25" customHeight="1" x14ac:dyDescent="0.3">
      <c r="A35" s="7"/>
      <c r="B35" s="361"/>
      <c r="C35" s="8"/>
      <c r="D35" s="12"/>
      <c r="E35" s="17"/>
      <c r="F35" s="361"/>
      <c r="G35" s="8"/>
      <c r="H35" s="361"/>
      <c r="I35" s="8"/>
      <c r="J35" s="10"/>
      <c r="K35" s="20" t="s">
        <v>402</v>
      </c>
    </row>
    <row r="36" spans="1:11" ht="20.25" customHeight="1" x14ac:dyDescent="0.3">
      <c r="A36" s="6">
        <v>16</v>
      </c>
      <c r="B36" s="360" t="s">
        <v>406</v>
      </c>
      <c r="C36" s="5">
        <v>94970</v>
      </c>
      <c r="D36" s="13">
        <v>94970</v>
      </c>
      <c r="E36" s="4" t="s">
        <v>14</v>
      </c>
      <c r="F36" s="11" t="s">
        <v>407</v>
      </c>
      <c r="G36" s="5">
        <v>94970</v>
      </c>
      <c r="H36" s="11" t="s">
        <v>407</v>
      </c>
      <c r="I36" s="5">
        <v>94970</v>
      </c>
      <c r="J36" s="11" t="s">
        <v>16</v>
      </c>
      <c r="K36" s="19" t="s">
        <v>408</v>
      </c>
    </row>
    <row r="37" spans="1:11" ht="20.25" customHeight="1" x14ac:dyDescent="0.3">
      <c r="A37" s="7"/>
      <c r="B37" s="361"/>
      <c r="C37" s="8"/>
      <c r="D37" s="12"/>
      <c r="E37" s="17"/>
      <c r="F37" s="10"/>
      <c r="G37" s="8"/>
      <c r="H37" s="10"/>
      <c r="I37" s="8"/>
      <c r="J37" s="10"/>
      <c r="K37" s="20" t="s">
        <v>402</v>
      </c>
    </row>
    <row r="38" spans="1:11" ht="20.25" customHeight="1" x14ac:dyDescent="0.3">
      <c r="A38" s="6">
        <v>17</v>
      </c>
      <c r="B38" s="360" t="s">
        <v>409</v>
      </c>
      <c r="C38" s="5">
        <v>3900</v>
      </c>
      <c r="D38" s="13">
        <v>3900</v>
      </c>
      <c r="E38" s="4" t="s">
        <v>14</v>
      </c>
      <c r="F38" s="360" t="s">
        <v>410</v>
      </c>
      <c r="G38" s="5">
        <v>3900</v>
      </c>
      <c r="H38" s="360" t="s">
        <v>410</v>
      </c>
      <c r="I38" s="5">
        <v>3900</v>
      </c>
      <c r="J38" s="11" t="s">
        <v>16</v>
      </c>
      <c r="K38" s="19" t="s">
        <v>411</v>
      </c>
    </row>
    <row r="39" spans="1:11" ht="20.25" customHeight="1" x14ac:dyDescent="0.3">
      <c r="A39" s="7"/>
      <c r="B39" s="361"/>
      <c r="C39" s="8"/>
      <c r="D39" s="12"/>
      <c r="E39" s="17"/>
      <c r="F39" s="361"/>
      <c r="G39" s="8"/>
      <c r="H39" s="361"/>
      <c r="I39" s="8"/>
      <c r="J39" s="10"/>
      <c r="K39" s="20" t="s">
        <v>402</v>
      </c>
    </row>
    <row r="40" spans="1:11" ht="20.25" customHeight="1" x14ac:dyDescent="0.3">
      <c r="A40" s="6">
        <v>18</v>
      </c>
      <c r="B40" s="360" t="s">
        <v>412</v>
      </c>
      <c r="C40" s="5">
        <v>4000</v>
      </c>
      <c r="D40" s="13">
        <v>4000</v>
      </c>
      <c r="E40" s="4" t="s">
        <v>14</v>
      </c>
      <c r="F40" s="360" t="s">
        <v>24</v>
      </c>
      <c r="G40" s="201">
        <v>4000</v>
      </c>
      <c r="H40" s="360" t="s">
        <v>24</v>
      </c>
      <c r="I40" s="196">
        <v>4000</v>
      </c>
      <c r="J40" s="11" t="s">
        <v>16</v>
      </c>
      <c r="K40" s="19" t="s">
        <v>413</v>
      </c>
    </row>
    <row r="41" spans="1:11" ht="20.25" customHeight="1" x14ac:dyDescent="0.3">
      <c r="A41" s="7"/>
      <c r="B41" s="361"/>
      <c r="C41" s="8"/>
      <c r="D41" s="12"/>
      <c r="E41" s="17"/>
      <c r="F41" s="361"/>
      <c r="G41" s="8"/>
      <c r="H41" s="361"/>
      <c r="I41" s="8"/>
      <c r="J41" s="10"/>
      <c r="K41" s="20" t="s">
        <v>414</v>
      </c>
    </row>
    <row r="42" spans="1:11" ht="20.25" customHeight="1" x14ac:dyDescent="0.3">
      <c r="A42" s="6">
        <v>19</v>
      </c>
      <c r="B42" s="360" t="s">
        <v>415</v>
      </c>
      <c r="C42" s="5">
        <v>4520</v>
      </c>
      <c r="D42" s="13">
        <v>4520</v>
      </c>
      <c r="E42" s="4" t="s">
        <v>14</v>
      </c>
      <c r="F42" s="360" t="s">
        <v>404</v>
      </c>
      <c r="G42" s="5">
        <v>4520</v>
      </c>
      <c r="H42" s="360" t="s">
        <v>404</v>
      </c>
      <c r="I42" s="5">
        <v>4520</v>
      </c>
      <c r="J42" s="11" t="s">
        <v>16</v>
      </c>
      <c r="K42" s="19" t="s">
        <v>416</v>
      </c>
    </row>
    <row r="43" spans="1:11" ht="20.25" customHeight="1" x14ac:dyDescent="0.3">
      <c r="A43" s="7"/>
      <c r="B43" s="361"/>
      <c r="C43" s="8"/>
      <c r="D43" s="12"/>
      <c r="E43" s="17"/>
      <c r="F43" s="361"/>
      <c r="G43" s="8"/>
      <c r="H43" s="361"/>
      <c r="I43" s="8"/>
      <c r="J43" s="10"/>
      <c r="K43" s="20" t="s">
        <v>414</v>
      </c>
    </row>
    <row r="44" spans="1:11" ht="20.25" customHeight="1" x14ac:dyDescent="0.3">
      <c r="A44" s="6">
        <v>20</v>
      </c>
      <c r="B44" s="360" t="s">
        <v>417</v>
      </c>
      <c r="C44" s="5">
        <v>712</v>
      </c>
      <c r="D44" s="13">
        <v>712</v>
      </c>
      <c r="E44" s="4" t="s">
        <v>14</v>
      </c>
      <c r="F44" s="360" t="s">
        <v>418</v>
      </c>
      <c r="G44" s="201">
        <v>712</v>
      </c>
      <c r="H44" s="360" t="s">
        <v>418</v>
      </c>
      <c r="I44" s="196">
        <v>712</v>
      </c>
      <c r="J44" s="11" t="s">
        <v>16</v>
      </c>
      <c r="K44" s="19" t="s">
        <v>419</v>
      </c>
    </row>
    <row r="45" spans="1:11" ht="20.25" customHeight="1" x14ac:dyDescent="0.3">
      <c r="A45" s="7"/>
      <c r="B45" s="361"/>
      <c r="C45" s="8"/>
      <c r="D45" s="12"/>
      <c r="E45" s="17"/>
      <c r="F45" s="361"/>
      <c r="G45" s="8"/>
      <c r="H45" s="361"/>
      <c r="I45" s="8"/>
      <c r="J45" s="10"/>
      <c r="K45" s="20" t="s">
        <v>420</v>
      </c>
    </row>
    <row r="46" spans="1:11" ht="20.25" customHeight="1" x14ac:dyDescent="0.3">
      <c r="A46" s="6">
        <v>21</v>
      </c>
      <c r="B46" s="360" t="s">
        <v>26</v>
      </c>
      <c r="C46" s="5">
        <v>21807</v>
      </c>
      <c r="D46" s="13">
        <v>21807</v>
      </c>
      <c r="E46" s="4" t="s">
        <v>14</v>
      </c>
      <c r="F46" s="360" t="s">
        <v>418</v>
      </c>
      <c r="G46" s="201">
        <v>21807</v>
      </c>
      <c r="H46" s="360" t="s">
        <v>418</v>
      </c>
      <c r="I46" s="196">
        <v>21807</v>
      </c>
      <c r="J46" s="11" t="s">
        <v>16</v>
      </c>
      <c r="K46" s="19" t="s">
        <v>421</v>
      </c>
    </row>
    <row r="47" spans="1:11" ht="20.25" customHeight="1" x14ac:dyDescent="0.3">
      <c r="A47" s="7"/>
      <c r="B47" s="361"/>
      <c r="C47" s="8"/>
      <c r="D47" s="12"/>
      <c r="E47" s="17"/>
      <c r="F47" s="361"/>
      <c r="G47" s="8"/>
      <c r="H47" s="361"/>
      <c r="I47" s="8"/>
      <c r="J47" s="10"/>
      <c r="K47" s="20" t="s">
        <v>420</v>
      </c>
    </row>
    <row r="48" spans="1:11" ht="20.25" customHeight="1" x14ac:dyDescent="0.3">
      <c r="A48" s="6">
        <v>22</v>
      </c>
      <c r="B48" s="360" t="s">
        <v>422</v>
      </c>
      <c r="C48" s="5">
        <v>61162</v>
      </c>
      <c r="D48" s="13">
        <v>61162</v>
      </c>
      <c r="E48" s="4" t="s">
        <v>14</v>
      </c>
      <c r="F48" s="11" t="s">
        <v>24</v>
      </c>
      <c r="G48" s="5">
        <v>61162</v>
      </c>
      <c r="H48" s="11" t="s">
        <v>24</v>
      </c>
      <c r="I48" s="5">
        <v>61162</v>
      </c>
      <c r="J48" s="11" t="s">
        <v>16</v>
      </c>
      <c r="K48" s="19" t="s">
        <v>423</v>
      </c>
    </row>
    <row r="49" spans="1:11" ht="22.5" customHeight="1" x14ac:dyDescent="0.3">
      <c r="A49" s="7"/>
      <c r="B49" s="361"/>
      <c r="C49" s="8"/>
      <c r="D49" s="12"/>
      <c r="E49" s="17"/>
      <c r="F49" s="10"/>
      <c r="G49" s="8"/>
      <c r="H49" s="10"/>
      <c r="I49" s="8"/>
      <c r="J49" s="10"/>
      <c r="K49" s="20" t="s">
        <v>420</v>
      </c>
    </row>
    <row r="50" spans="1:11" ht="19.5" customHeight="1" x14ac:dyDescent="0.3">
      <c r="A50" s="6">
        <v>23</v>
      </c>
      <c r="B50" s="360" t="s">
        <v>424</v>
      </c>
      <c r="C50" s="5">
        <v>2000</v>
      </c>
      <c r="D50" s="13">
        <v>2000</v>
      </c>
      <c r="E50" s="4" t="s">
        <v>14</v>
      </c>
      <c r="F50" s="11" t="s">
        <v>19</v>
      </c>
      <c r="G50" s="5">
        <v>2000</v>
      </c>
      <c r="H50" s="11" t="s">
        <v>19</v>
      </c>
      <c r="I50" s="5">
        <v>2000</v>
      </c>
      <c r="J50" s="11" t="s">
        <v>16</v>
      </c>
      <c r="K50" s="19" t="s">
        <v>425</v>
      </c>
    </row>
    <row r="51" spans="1:11" ht="23.25" customHeight="1" x14ac:dyDescent="0.3">
      <c r="A51" s="7"/>
      <c r="B51" s="361"/>
      <c r="C51" s="8"/>
      <c r="D51" s="12"/>
      <c r="E51" s="17"/>
      <c r="F51" s="10"/>
      <c r="G51" s="8"/>
      <c r="H51" s="10"/>
      <c r="I51" s="8"/>
      <c r="J51" s="10"/>
      <c r="K51" s="20" t="s">
        <v>420</v>
      </c>
    </row>
    <row r="52" spans="1:11" ht="17.25" customHeight="1" x14ac:dyDescent="0.3">
      <c r="A52" s="6">
        <v>24</v>
      </c>
      <c r="B52" s="360" t="s">
        <v>426</v>
      </c>
      <c r="C52" s="5">
        <v>990</v>
      </c>
      <c r="D52" s="13">
        <v>990</v>
      </c>
      <c r="E52" s="4" t="s">
        <v>14</v>
      </c>
      <c r="F52" s="11" t="s">
        <v>18</v>
      </c>
      <c r="G52" s="5">
        <v>990</v>
      </c>
      <c r="H52" s="11" t="s">
        <v>18</v>
      </c>
      <c r="I52" s="5">
        <v>990</v>
      </c>
      <c r="J52" s="11" t="s">
        <v>16</v>
      </c>
      <c r="K52" s="19" t="s">
        <v>427</v>
      </c>
    </row>
    <row r="53" spans="1:11" ht="22.5" customHeight="1" x14ac:dyDescent="0.3">
      <c r="A53" s="7"/>
      <c r="B53" s="361"/>
      <c r="C53" s="8"/>
      <c r="D53" s="12"/>
      <c r="E53" s="17"/>
      <c r="F53" s="10"/>
      <c r="G53" s="8"/>
      <c r="H53" s="10"/>
      <c r="I53" s="8"/>
      <c r="J53" s="10"/>
      <c r="K53" s="20" t="s">
        <v>428</v>
      </c>
    </row>
    <row r="54" spans="1:11" ht="19.5" customHeight="1" x14ac:dyDescent="0.3">
      <c r="A54" s="6">
        <v>25</v>
      </c>
      <c r="B54" s="360" t="s">
        <v>429</v>
      </c>
      <c r="C54" s="5">
        <v>8420</v>
      </c>
      <c r="D54" s="13">
        <v>8420</v>
      </c>
      <c r="E54" s="4" t="s">
        <v>14</v>
      </c>
      <c r="F54" s="360" t="s">
        <v>19</v>
      </c>
      <c r="G54" s="5">
        <v>8420</v>
      </c>
      <c r="H54" s="360" t="s">
        <v>19</v>
      </c>
      <c r="I54" s="5">
        <v>8420</v>
      </c>
      <c r="J54" s="11" t="s">
        <v>16</v>
      </c>
      <c r="K54" s="19" t="s">
        <v>430</v>
      </c>
    </row>
    <row r="55" spans="1:11" ht="22.5" customHeight="1" x14ac:dyDescent="0.3">
      <c r="A55" s="7"/>
      <c r="B55" s="361"/>
      <c r="C55" s="8"/>
      <c r="D55" s="12"/>
      <c r="E55" s="17"/>
      <c r="F55" s="361"/>
      <c r="G55" s="8"/>
      <c r="H55" s="361"/>
      <c r="I55" s="8"/>
      <c r="J55" s="10"/>
      <c r="K55" s="20" t="s">
        <v>431</v>
      </c>
    </row>
    <row r="56" spans="1:11" ht="19.5" customHeight="1" x14ac:dyDescent="0.3">
      <c r="A56" s="6">
        <v>26</v>
      </c>
      <c r="B56" s="360" t="s">
        <v>432</v>
      </c>
      <c r="C56" s="5">
        <v>27000</v>
      </c>
      <c r="D56" s="13">
        <v>27000</v>
      </c>
      <c r="E56" s="4" t="s">
        <v>14</v>
      </c>
      <c r="F56" s="11" t="s">
        <v>433</v>
      </c>
      <c r="G56" s="5">
        <v>27000</v>
      </c>
      <c r="H56" s="11" t="s">
        <v>433</v>
      </c>
      <c r="I56" s="5">
        <v>27000</v>
      </c>
      <c r="J56" s="11" t="s">
        <v>16</v>
      </c>
      <c r="K56" s="19" t="s">
        <v>434</v>
      </c>
    </row>
    <row r="57" spans="1:11" ht="24.75" customHeight="1" x14ac:dyDescent="0.3">
      <c r="A57" s="7"/>
      <c r="B57" s="361"/>
      <c r="C57" s="8"/>
      <c r="D57" s="12"/>
      <c r="E57" s="17"/>
      <c r="F57" s="10"/>
      <c r="G57" s="8"/>
      <c r="H57" s="10"/>
      <c r="I57" s="8"/>
      <c r="J57" s="10"/>
      <c r="K57" s="20" t="s">
        <v>435</v>
      </c>
    </row>
    <row r="58" spans="1:11" ht="17.25" customHeight="1" x14ac:dyDescent="0.3">
      <c r="A58" s="6">
        <v>27</v>
      </c>
      <c r="B58" s="360" t="s">
        <v>436</v>
      </c>
      <c r="C58" s="5">
        <v>9000</v>
      </c>
      <c r="D58" s="13">
        <v>9000</v>
      </c>
      <c r="E58" s="4" t="s">
        <v>14</v>
      </c>
      <c r="F58" s="360" t="s">
        <v>38</v>
      </c>
      <c r="G58" s="5">
        <v>9000</v>
      </c>
      <c r="H58" s="360" t="s">
        <v>38</v>
      </c>
      <c r="I58" s="5">
        <v>9000</v>
      </c>
      <c r="J58" s="11" t="s">
        <v>16</v>
      </c>
      <c r="K58" s="19" t="s">
        <v>437</v>
      </c>
    </row>
    <row r="59" spans="1:11" ht="24" customHeight="1" x14ac:dyDescent="0.3">
      <c r="A59" s="7"/>
      <c r="B59" s="361"/>
      <c r="C59" s="8"/>
      <c r="D59" s="12"/>
      <c r="E59" s="17"/>
      <c r="F59" s="361"/>
      <c r="G59" s="8"/>
      <c r="H59" s="361"/>
      <c r="I59" s="8"/>
      <c r="J59" s="10"/>
      <c r="K59" s="20" t="s">
        <v>435</v>
      </c>
    </row>
    <row r="60" spans="1:11" ht="20.25" customHeight="1" x14ac:dyDescent="0.3">
      <c r="A60" s="6">
        <v>29</v>
      </c>
      <c r="B60" s="360" t="s">
        <v>438</v>
      </c>
      <c r="C60" s="5">
        <v>90000</v>
      </c>
      <c r="D60" s="13">
        <v>90000</v>
      </c>
      <c r="E60" s="4" t="s">
        <v>14</v>
      </c>
      <c r="F60" s="360" t="s">
        <v>36</v>
      </c>
      <c r="G60" s="5">
        <v>90000</v>
      </c>
      <c r="H60" s="360" t="s">
        <v>36</v>
      </c>
      <c r="I60" s="5">
        <v>90000</v>
      </c>
      <c r="J60" s="11" t="s">
        <v>16</v>
      </c>
      <c r="K60" s="19" t="s">
        <v>439</v>
      </c>
    </row>
    <row r="61" spans="1:11" ht="20.25" customHeight="1" x14ac:dyDescent="0.3">
      <c r="A61" s="7"/>
      <c r="B61" s="361"/>
      <c r="C61" s="8"/>
      <c r="D61" s="12"/>
      <c r="E61" s="17"/>
      <c r="F61" s="361"/>
      <c r="G61" s="8"/>
      <c r="H61" s="361"/>
      <c r="I61" s="8"/>
      <c r="J61" s="10"/>
      <c r="K61" s="20" t="s">
        <v>435</v>
      </c>
    </row>
    <row r="62" spans="1:11" ht="20.25" customHeight="1" x14ac:dyDescent="0.3">
      <c r="A62" s="6">
        <v>30</v>
      </c>
      <c r="B62" s="360" t="s">
        <v>440</v>
      </c>
      <c r="C62" s="5">
        <v>90000</v>
      </c>
      <c r="D62" s="13">
        <v>90000</v>
      </c>
      <c r="E62" s="4" t="s">
        <v>14</v>
      </c>
      <c r="F62" s="11" t="s">
        <v>37</v>
      </c>
      <c r="G62" s="5">
        <v>90000</v>
      </c>
      <c r="H62" s="11" t="s">
        <v>37</v>
      </c>
      <c r="I62" s="5">
        <v>90000</v>
      </c>
      <c r="J62" s="11" t="s">
        <v>16</v>
      </c>
      <c r="K62" s="19" t="s">
        <v>441</v>
      </c>
    </row>
    <row r="63" spans="1:11" ht="20.25" customHeight="1" x14ac:dyDescent="0.3">
      <c r="A63" s="7"/>
      <c r="B63" s="361"/>
      <c r="C63" s="8"/>
      <c r="D63" s="12"/>
      <c r="E63" s="17"/>
      <c r="F63" s="10"/>
      <c r="G63" s="8"/>
      <c r="H63" s="10"/>
      <c r="I63" s="8"/>
      <c r="J63" s="10"/>
      <c r="K63" s="20" t="s">
        <v>435</v>
      </c>
    </row>
    <row r="64" spans="1:11" ht="20.25" customHeight="1" x14ac:dyDescent="0.3">
      <c r="A64" s="6">
        <v>31</v>
      </c>
      <c r="B64" s="360" t="s">
        <v>442</v>
      </c>
      <c r="C64" s="5">
        <v>53700</v>
      </c>
      <c r="D64" s="13">
        <v>53700</v>
      </c>
      <c r="E64" s="4" t="s">
        <v>14</v>
      </c>
      <c r="F64" s="11" t="s">
        <v>288</v>
      </c>
      <c r="G64" s="5">
        <v>53700</v>
      </c>
      <c r="H64" s="11" t="s">
        <v>288</v>
      </c>
      <c r="I64" s="5">
        <v>53700</v>
      </c>
      <c r="J64" s="11" t="s">
        <v>16</v>
      </c>
      <c r="K64" s="19" t="s">
        <v>443</v>
      </c>
    </row>
    <row r="65" spans="1:11" ht="20.25" customHeight="1" x14ac:dyDescent="0.3">
      <c r="A65" s="25"/>
      <c r="B65" s="373"/>
      <c r="C65" s="22"/>
      <c r="D65" s="26"/>
      <c r="E65" s="3"/>
      <c r="F65" s="16"/>
      <c r="G65" s="22"/>
      <c r="H65" s="16"/>
      <c r="I65" s="22"/>
      <c r="J65" s="16"/>
      <c r="K65" s="27" t="s">
        <v>364</v>
      </c>
    </row>
    <row r="66" spans="1:11" ht="20.25" customHeight="1" x14ac:dyDescent="0.3">
      <c r="A66" s="7"/>
      <c r="B66" s="361"/>
      <c r="C66" s="8"/>
      <c r="D66" s="12"/>
      <c r="E66" s="17"/>
      <c r="F66" s="10"/>
      <c r="G66" s="8"/>
      <c r="H66" s="10"/>
      <c r="I66" s="8"/>
      <c r="J66" s="10"/>
      <c r="K66" s="20" t="s">
        <v>444</v>
      </c>
    </row>
    <row r="67" spans="1:11" ht="20.25" customHeight="1" x14ac:dyDescent="0.3">
      <c r="A67" s="6">
        <v>32</v>
      </c>
      <c r="B67" s="360" t="s">
        <v>445</v>
      </c>
      <c r="C67" s="5">
        <v>10100</v>
      </c>
      <c r="D67" s="13">
        <v>10100</v>
      </c>
      <c r="E67" s="4" t="s">
        <v>14</v>
      </c>
      <c r="F67" s="360" t="s">
        <v>288</v>
      </c>
      <c r="G67" s="5">
        <v>10100</v>
      </c>
      <c r="H67" s="360" t="s">
        <v>288</v>
      </c>
      <c r="I67" s="5">
        <v>10100</v>
      </c>
      <c r="J67" s="11" t="s">
        <v>16</v>
      </c>
      <c r="K67" s="19" t="s">
        <v>446</v>
      </c>
    </row>
    <row r="68" spans="1:11" ht="20.25" customHeight="1" x14ac:dyDescent="0.3">
      <c r="A68" s="25"/>
      <c r="B68" s="373"/>
      <c r="C68" s="22"/>
      <c r="D68" s="26"/>
      <c r="E68" s="3"/>
      <c r="F68" s="373"/>
      <c r="G68" s="22"/>
      <c r="H68" s="373"/>
      <c r="I68" s="22"/>
      <c r="J68" s="16"/>
      <c r="K68" s="27" t="s">
        <v>290</v>
      </c>
    </row>
    <row r="69" spans="1:11" ht="21" customHeight="1" x14ac:dyDescent="0.3">
      <c r="A69" s="7"/>
      <c r="B69" s="361"/>
      <c r="C69" s="8"/>
      <c r="D69" s="12"/>
      <c r="E69" s="17"/>
      <c r="F69" s="361"/>
      <c r="G69" s="8"/>
      <c r="H69" s="361"/>
      <c r="I69" s="8"/>
      <c r="J69" s="10"/>
      <c r="K69" s="20" t="s">
        <v>444</v>
      </c>
    </row>
    <row r="70" spans="1:11" ht="20.25" customHeight="1" x14ac:dyDescent="0.3">
      <c r="B70" s="1"/>
      <c r="C70" s="202"/>
      <c r="D70" s="202"/>
      <c r="E70" s="202"/>
      <c r="F70" s="202"/>
      <c r="G70" s="141"/>
      <c r="H70" s="141"/>
      <c r="I70" s="203"/>
      <c r="J70" s="203"/>
      <c r="K70" s="203"/>
    </row>
    <row r="71" spans="1:11" ht="20.25" customHeight="1" x14ac:dyDescent="0.3">
      <c r="B71" s="1"/>
      <c r="C71" s="202"/>
      <c r="D71" s="202"/>
      <c r="E71" s="202"/>
      <c r="F71" s="202"/>
      <c r="G71" s="141"/>
      <c r="H71" s="141"/>
      <c r="I71" s="203"/>
      <c r="J71" s="203"/>
      <c r="K71" s="203"/>
    </row>
    <row r="72" spans="1:11" ht="20.25" customHeight="1" x14ac:dyDescent="0.3">
      <c r="B72" s="1"/>
      <c r="C72" s="202"/>
      <c r="D72" s="202"/>
      <c r="E72" s="202"/>
      <c r="F72" s="202"/>
      <c r="G72" s="141"/>
      <c r="H72" s="141"/>
      <c r="I72" s="203"/>
      <c r="J72" s="203"/>
      <c r="K72" s="203"/>
    </row>
    <row r="73" spans="1:11" ht="20.25" customHeight="1" x14ac:dyDescent="0.3">
      <c r="B73" s="1"/>
      <c r="C73" s="202"/>
      <c r="D73" s="202"/>
      <c r="E73" s="202"/>
      <c r="F73" s="202"/>
      <c r="G73" s="141"/>
      <c r="H73" s="141"/>
      <c r="I73" s="203"/>
      <c r="J73" s="203"/>
      <c r="K73" s="203"/>
    </row>
    <row r="74" spans="1:11" ht="20.25" customHeight="1" x14ac:dyDescent="0.3">
      <c r="B74" s="1"/>
      <c r="C74" s="202"/>
      <c r="D74" s="202"/>
      <c r="E74" s="202"/>
      <c r="F74" s="202"/>
      <c r="G74" s="141"/>
      <c r="H74" s="141"/>
      <c r="I74" s="203"/>
      <c r="J74" s="203"/>
      <c r="K74" s="203"/>
    </row>
  </sheetData>
  <mergeCells count="82">
    <mergeCell ref="B60:B61"/>
    <mergeCell ref="F60:F61"/>
    <mergeCell ref="H60:H61"/>
    <mergeCell ref="B62:B63"/>
    <mergeCell ref="B64:B66"/>
    <mergeCell ref="B67:B69"/>
    <mergeCell ref="F67:F69"/>
    <mergeCell ref="H67:H69"/>
    <mergeCell ref="B54:B55"/>
    <mergeCell ref="F54:F55"/>
    <mergeCell ref="H54:H55"/>
    <mergeCell ref="B56:B57"/>
    <mergeCell ref="B58:B59"/>
    <mergeCell ref="F58:F59"/>
    <mergeCell ref="H58:H59"/>
    <mergeCell ref="B46:B47"/>
    <mergeCell ref="F46:F47"/>
    <mergeCell ref="H46:H47"/>
    <mergeCell ref="B48:B49"/>
    <mergeCell ref="B50:B51"/>
    <mergeCell ref="B52:B53"/>
    <mergeCell ref="B42:B43"/>
    <mergeCell ref="F42:F43"/>
    <mergeCell ref="H42:H43"/>
    <mergeCell ref="B44:B45"/>
    <mergeCell ref="F44:F45"/>
    <mergeCell ref="H44:H45"/>
    <mergeCell ref="B36:B37"/>
    <mergeCell ref="B38:B39"/>
    <mergeCell ref="F38:F39"/>
    <mergeCell ref="H38:H39"/>
    <mergeCell ref="B40:B41"/>
    <mergeCell ref="F40:F41"/>
    <mergeCell ref="H40:H41"/>
    <mergeCell ref="B30:B31"/>
    <mergeCell ref="B32:B33"/>
    <mergeCell ref="F32:F33"/>
    <mergeCell ref="H32:H33"/>
    <mergeCell ref="B34:B35"/>
    <mergeCell ref="F34:F35"/>
    <mergeCell ref="H34:H35"/>
    <mergeCell ref="F26:F27"/>
    <mergeCell ref="G26:G27"/>
    <mergeCell ref="H26:H27"/>
    <mergeCell ref="I26:I27"/>
    <mergeCell ref="J26:J27"/>
    <mergeCell ref="B28:B29"/>
    <mergeCell ref="B22:B23"/>
    <mergeCell ref="B24:B25"/>
    <mergeCell ref="B26:B27"/>
    <mergeCell ref="C26:C27"/>
    <mergeCell ref="D26:D27"/>
    <mergeCell ref="E26:E27"/>
    <mergeCell ref="B18:B19"/>
    <mergeCell ref="F18:F19"/>
    <mergeCell ref="H18:H19"/>
    <mergeCell ref="B20:B21"/>
    <mergeCell ref="F20:F21"/>
    <mergeCell ref="H20:H21"/>
    <mergeCell ref="F10:F11"/>
    <mergeCell ref="H10:H11"/>
    <mergeCell ref="B12:B13"/>
    <mergeCell ref="B14:B15"/>
    <mergeCell ref="B16:B17"/>
    <mergeCell ref="F16:F17"/>
    <mergeCell ref="H16:H17"/>
    <mergeCell ref="J4:J5"/>
    <mergeCell ref="K4:K5"/>
    <mergeCell ref="B6:B7"/>
    <mergeCell ref="F6:F7"/>
    <mergeCell ref="H6:H7"/>
    <mergeCell ref="B8:B9"/>
    <mergeCell ref="A1:K1"/>
    <mergeCell ref="A2:K2"/>
    <mergeCell ref="A3:K3"/>
    <mergeCell ref="A4:A5"/>
    <mergeCell ref="B4:B5"/>
    <mergeCell ref="C4:C5"/>
    <mergeCell ref="D4:D5"/>
    <mergeCell ref="E4:E5"/>
    <mergeCell ref="F4:G4"/>
    <mergeCell ref="H4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"/>
  <sheetViews>
    <sheetView workbookViewId="0">
      <selection activeCell="I9" sqref="I9"/>
    </sheetView>
  </sheetViews>
  <sheetFormatPr defaultRowHeight="20.25" x14ac:dyDescent="0.3"/>
  <cols>
    <col min="1" max="1" width="5.75" style="141" customWidth="1"/>
    <col min="2" max="2" width="26.5" style="3" customWidth="1"/>
    <col min="3" max="4" width="11.875" style="2" customWidth="1"/>
    <col min="5" max="5" width="9.75" style="1" customWidth="1"/>
    <col min="6" max="6" width="19.875" style="3" customWidth="1"/>
    <col min="7" max="7" width="11.875" style="2" customWidth="1"/>
    <col min="8" max="8" width="21" style="3" customWidth="1"/>
    <col min="9" max="9" width="14" style="2" customWidth="1"/>
    <col min="10" max="10" width="13.875" style="3" customWidth="1"/>
    <col min="11" max="11" width="15.75" style="3" customWidth="1"/>
    <col min="12" max="16384" width="9" style="1"/>
  </cols>
  <sheetData>
    <row r="1" spans="1:11" ht="20.25" customHeight="1" x14ac:dyDescent="0.3">
      <c r="A1" s="347" t="s">
        <v>527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</row>
    <row r="2" spans="1:11" ht="20.25" customHeight="1" x14ac:dyDescent="0.3">
      <c r="A2" s="347" t="s">
        <v>13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</row>
    <row r="3" spans="1:11" ht="20.25" customHeight="1" x14ac:dyDescent="0.3"/>
    <row r="4" spans="1:11" ht="18" customHeight="1" x14ac:dyDescent="0.3">
      <c r="A4" s="348" t="s">
        <v>3</v>
      </c>
      <c r="B4" s="350" t="s">
        <v>4</v>
      </c>
      <c r="C4" s="352" t="s">
        <v>2</v>
      </c>
      <c r="D4" s="354" t="s">
        <v>0</v>
      </c>
      <c r="E4" s="348" t="s">
        <v>1</v>
      </c>
      <c r="F4" s="356" t="s">
        <v>12</v>
      </c>
      <c r="G4" s="357"/>
      <c r="H4" s="358" t="s">
        <v>11</v>
      </c>
      <c r="I4" s="359"/>
      <c r="J4" s="350" t="s">
        <v>6</v>
      </c>
      <c r="K4" s="350" t="s">
        <v>7</v>
      </c>
    </row>
    <row r="5" spans="1:11" ht="44.25" customHeight="1" x14ac:dyDescent="0.3">
      <c r="A5" s="349"/>
      <c r="B5" s="351"/>
      <c r="C5" s="353"/>
      <c r="D5" s="355"/>
      <c r="E5" s="349"/>
      <c r="F5" s="147" t="s">
        <v>8</v>
      </c>
      <c r="G5" s="198" t="s">
        <v>9</v>
      </c>
      <c r="H5" s="147" t="s">
        <v>5</v>
      </c>
      <c r="I5" s="149" t="s">
        <v>10</v>
      </c>
      <c r="J5" s="351"/>
      <c r="K5" s="351"/>
    </row>
    <row r="6" spans="1:11" ht="18.75" customHeight="1" x14ac:dyDescent="0.3">
      <c r="A6" s="6">
        <v>1</v>
      </c>
      <c r="B6" s="360" t="s">
        <v>447</v>
      </c>
      <c r="C6" s="5">
        <v>2915</v>
      </c>
      <c r="D6" s="13">
        <v>2915</v>
      </c>
      <c r="E6" s="4" t="s">
        <v>14</v>
      </c>
      <c r="F6" s="360" t="s">
        <v>448</v>
      </c>
      <c r="G6" s="5">
        <v>2915</v>
      </c>
      <c r="H6" s="360" t="s">
        <v>448</v>
      </c>
      <c r="I6" s="5">
        <v>2915</v>
      </c>
      <c r="J6" s="11" t="s">
        <v>16</v>
      </c>
      <c r="K6" s="19" t="s">
        <v>449</v>
      </c>
    </row>
    <row r="7" spans="1:11" ht="20.25" customHeight="1" x14ac:dyDescent="0.3">
      <c r="A7" s="7"/>
      <c r="B7" s="361"/>
      <c r="C7" s="8"/>
      <c r="D7" s="12"/>
      <c r="E7" s="17"/>
      <c r="F7" s="361"/>
      <c r="G7" s="8"/>
      <c r="H7" s="361"/>
      <c r="I7" s="8"/>
      <c r="J7" s="10"/>
      <c r="K7" s="20" t="s">
        <v>450</v>
      </c>
    </row>
    <row r="8" spans="1:11" ht="17.25" customHeight="1" x14ac:dyDescent="0.3">
      <c r="A8" s="6">
        <v>2</v>
      </c>
      <c r="B8" s="360" t="s">
        <v>451</v>
      </c>
      <c r="C8" s="5">
        <v>22000</v>
      </c>
      <c r="D8" s="13">
        <v>22000</v>
      </c>
      <c r="E8" s="4" t="s">
        <v>14</v>
      </c>
      <c r="F8" s="11" t="s">
        <v>452</v>
      </c>
      <c r="G8" s="5">
        <v>22000</v>
      </c>
      <c r="H8" s="11" t="s">
        <v>453</v>
      </c>
      <c r="I8" s="5">
        <v>22000</v>
      </c>
      <c r="J8" s="11" t="s">
        <v>16</v>
      </c>
      <c r="K8" s="19" t="s">
        <v>454</v>
      </c>
    </row>
    <row r="9" spans="1:11" ht="39.75" customHeight="1" x14ac:dyDescent="0.3">
      <c r="A9" s="7"/>
      <c r="B9" s="361"/>
      <c r="C9" s="8"/>
      <c r="D9" s="12"/>
      <c r="E9" s="17"/>
      <c r="F9" s="10"/>
      <c r="G9" s="8"/>
      <c r="H9" s="10"/>
      <c r="I9" s="8"/>
      <c r="J9" s="10"/>
      <c r="K9" s="20" t="s">
        <v>450</v>
      </c>
    </row>
    <row r="10" spans="1:11" ht="20.25" customHeight="1" x14ac:dyDescent="0.3">
      <c r="A10" s="6">
        <v>3</v>
      </c>
      <c r="B10" s="360" t="s">
        <v>455</v>
      </c>
      <c r="C10" s="5">
        <v>320</v>
      </c>
      <c r="D10" s="13">
        <v>320</v>
      </c>
      <c r="E10" s="4" t="s">
        <v>14</v>
      </c>
      <c r="F10" s="11" t="s">
        <v>19</v>
      </c>
      <c r="G10" s="5">
        <v>320</v>
      </c>
      <c r="H10" s="11" t="s">
        <v>19</v>
      </c>
      <c r="I10" s="5">
        <v>320</v>
      </c>
      <c r="J10" s="11" t="s">
        <v>16</v>
      </c>
      <c r="K10" s="19" t="s">
        <v>456</v>
      </c>
    </row>
    <row r="11" spans="1:11" ht="20.25" customHeight="1" x14ac:dyDescent="0.3">
      <c r="A11" s="7"/>
      <c r="B11" s="361"/>
      <c r="C11" s="8"/>
      <c r="D11" s="12"/>
      <c r="E11" s="17"/>
      <c r="F11" s="10"/>
      <c r="G11" s="8"/>
      <c r="H11" s="10"/>
      <c r="I11" s="8"/>
      <c r="J11" s="10"/>
      <c r="K11" s="20" t="s">
        <v>450</v>
      </c>
    </row>
    <row r="12" spans="1:11" ht="18" customHeight="1" x14ac:dyDescent="0.3">
      <c r="A12" s="6">
        <v>4</v>
      </c>
      <c r="B12" s="360" t="s">
        <v>457</v>
      </c>
      <c r="C12" s="5">
        <v>2780</v>
      </c>
      <c r="D12" s="13">
        <v>2780</v>
      </c>
      <c r="E12" s="4" t="s">
        <v>14</v>
      </c>
      <c r="F12" s="360" t="s">
        <v>18</v>
      </c>
      <c r="G12" s="5">
        <v>2780</v>
      </c>
      <c r="H12" s="360" t="s">
        <v>18</v>
      </c>
      <c r="I12" s="5">
        <v>2780</v>
      </c>
      <c r="J12" s="11" t="s">
        <v>16</v>
      </c>
      <c r="K12" s="19" t="s">
        <v>456</v>
      </c>
    </row>
    <row r="13" spans="1:11" ht="16.5" customHeight="1" x14ac:dyDescent="0.3">
      <c r="A13" s="7"/>
      <c r="B13" s="361"/>
      <c r="C13" s="8"/>
      <c r="D13" s="12"/>
      <c r="E13" s="17"/>
      <c r="F13" s="361"/>
      <c r="G13" s="8"/>
      <c r="H13" s="361"/>
      <c r="I13" s="8"/>
      <c r="J13" s="10"/>
      <c r="K13" s="20" t="s">
        <v>458</v>
      </c>
    </row>
    <row r="14" spans="1:11" ht="20.25" customHeight="1" x14ac:dyDescent="0.3">
      <c r="A14" s="6">
        <v>5</v>
      </c>
      <c r="B14" s="360" t="s">
        <v>459</v>
      </c>
      <c r="C14" s="5">
        <v>4400</v>
      </c>
      <c r="D14" s="13">
        <v>4400</v>
      </c>
      <c r="E14" s="4" t="s">
        <v>14</v>
      </c>
      <c r="F14" s="11" t="s">
        <v>460</v>
      </c>
      <c r="G14" s="5">
        <v>4400</v>
      </c>
      <c r="H14" s="11" t="s">
        <v>460</v>
      </c>
      <c r="I14" s="5">
        <v>4400</v>
      </c>
      <c r="J14" s="11" t="s">
        <v>16</v>
      </c>
      <c r="K14" s="19" t="s">
        <v>461</v>
      </c>
    </row>
    <row r="15" spans="1:11" ht="20.25" customHeight="1" x14ac:dyDescent="0.3">
      <c r="A15" s="7"/>
      <c r="B15" s="361"/>
      <c r="C15" s="8"/>
      <c r="D15" s="12"/>
      <c r="E15" s="17"/>
      <c r="F15" s="10"/>
      <c r="G15" s="8"/>
      <c r="H15" s="10"/>
      <c r="I15" s="8"/>
      <c r="J15" s="10"/>
      <c r="K15" s="20" t="s">
        <v>458</v>
      </c>
    </row>
    <row r="16" spans="1:11" ht="21" customHeight="1" x14ac:dyDescent="0.3">
      <c r="A16" s="25">
        <v>6</v>
      </c>
      <c r="B16" s="360" t="s">
        <v>462</v>
      </c>
      <c r="C16" s="22">
        <v>172310</v>
      </c>
      <c r="D16" s="26">
        <v>172310</v>
      </c>
      <c r="E16" s="3" t="s">
        <v>14</v>
      </c>
      <c r="F16" s="16" t="s">
        <v>463</v>
      </c>
      <c r="G16" s="22">
        <v>172310</v>
      </c>
      <c r="H16" s="16" t="s">
        <v>463</v>
      </c>
      <c r="I16" s="22">
        <v>172310</v>
      </c>
      <c r="J16" s="16" t="s">
        <v>16</v>
      </c>
      <c r="K16" s="27" t="s">
        <v>464</v>
      </c>
    </row>
    <row r="17" spans="1:11" ht="21" customHeight="1" x14ac:dyDescent="0.3">
      <c r="A17" s="25"/>
      <c r="B17" s="361"/>
      <c r="C17" s="22"/>
      <c r="D17" s="26"/>
      <c r="F17" s="16"/>
      <c r="G17" s="22"/>
      <c r="H17" s="16"/>
      <c r="I17" s="22"/>
      <c r="J17" s="16"/>
      <c r="K17" s="27" t="s">
        <v>458</v>
      </c>
    </row>
    <row r="18" spans="1:11" ht="18.75" customHeight="1" x14ac:dyDescent="0.3">
      <c r="A18" s="6">
        <v>7</v>
      </c>
      <c r="B18" s="360" t="s">
        <v>341</v>
      </c>
      <c r="C18" s="5">
        <v>8700</v>
      </c>
      <c r="D18" s="13">
        <v>8700</v>
      </c>
      <c r="E18" s="4" t="s">
        <v>14</v>
      </c>
      <c r="F18" s="360" t="s">
        <v>30</v>
      </c>
      <c r="G18" s="5">
        <v>8700</v>
      </c>
      <c r="H18" s="360" t="s">
        <v>30</v>
      </c>
      <c r="I18" s="5">
        <v>8700</v>
      </c>
      <c r="J18" s="11" t="s">
        <v>16</v>
      </c>
      <c r="K18" s="19" t="s">
        <v>465</v>
      </c>
    </row>
    <row r="19" spans="1:11" ht="19.5" customHeight="1" x14ac:dyDescent="0.3">
      <c r="A19" s="7"/>
      <c r="B19" s="361"/>
      <c r="C19" s="8"/>
      <c r="D19" s="12"/>
      <c r="E19" s="17"/>
      <c r="F19" s="361"/>
      <c r="G19" s="8"/>
      <c r="H19" s="361"/>
      <c r="I19" s="8"/>
      <c r="J19" s="10"/>
      <c r="K19" s="20" t="s">
        <v>458</v>
      </c>
    </row>
    <row r="20" spans="1:11" ht="20.25" customHeight="1" x14ac:dyDescent="0.3">
      <c r="A20" s="6">
        <v>8</v>
      </c>
      <c r="B20" s="360" t="s">
        <v>466</v>
      </c>
      <c r="C20" s="5">
        <v>12000</v>
      </c>
      <c r="D20" s="13">
        <v>12000</v>
      </c>
      <c r="E20" s="4" t="s">
        <v>14</v>
      </c>
      <c r="F20" s="11" t="s">
        <v>32</v>
      </c>
      <c r="G20" s="5">
        <v>12000</v>
      </c>
      <c r="H20" s="11" t="s">
        <v>32</v>
      </c>
      <c r="I20" s="5">
        <v>12000</v>
      </c>
      <c r="J20" s="11" t="s">
        <v>16</v>
      </c>
      <c r="K20" s="19" t="s">
        <v>467</v>
      </c>
    </row>
    <row r="21" spans="1:11" ht="52.5" customHeight="1" x14ac:dyDescent="0.3">
      <c r="A21" s="7"/>
      <c r="B21" s="361"/>
      <c r="C21" s="8"/>
      <c r="D21" s="12"/>
      <c r="E21" s="17"/>
      <c r="F21" s="10"/>
      <c r="G21" s="8"/>
      <c r="H21" s="10"/>
      <c r="I21" s="8"/>
      <c r="J21" s="10"/>
      <c r="K21" s="204" t="s">
        <v>458</v>
      </c>
    </row>
    <row r="22" spans="1:11" ht="21" customHeight="1" x14ac:dyDescent="0.3">
      <c r="A22" s="6">
        <v>9</v>
      </c>
      <c r="B22" s="360" t="s">
        <v>468</v>
      </c>
      <c r="C22" s="5">
        <v>71435.149999999994</v>
      </c>
      <c r="D22" s="13">
        <v>71435.149999999994</v>
      </c>
      <c r="E22" s="4" t="s">
        <v>14</v>
      </c>
      <c r="F22" s="360" t="s">
        <v>453</v>
      </c>
      <c r="G22" s="5">
        <v>71400</v>
      </c>
      <c r="H22" s="360" t="s">
        <v>453</v>
      </c>
      <c r="I22" s="5">
        <v>71400</v>
      </c>
      <c r="J22" s="11" t="s">
        <v>16</v>
      </c>
      <c r="K22" s="19" t="s">
        <v>469</v>
      </c>
    </row>
    <row r="23" spans="1:11" ht="125.25" customHeight="1" x14ac:dyDescent="0.3">
      <c r="A23" s="7"/>
      <c r="B23" s="361"/>
      <c r="C23" s="8"/>
      <c r="D23" s="12"/>
      <c r="E23" s="17"/>
      <c r="F23" s="361"/>
      <c r="G23" s="8"/>
      <c r="H23" s="361"/>
      <c r="I23" s="8"/>
      <c r="J23" s="10"/>
      <c r="K23" s="20" t="s">
        <v>470</v>
      </c>
    </row>
    <row r="24" spans="1:11" ht="21" customHeight="1" x14ac:dyDescent="0.3">
      <c r="A24" s="6">
        <v>10</v>
      </c>
      <c r="B24" s="360" t="s">
        <v>471</v>
      </c>
      <c r="C24" s="5">
        <v>20450</v>
      </c>
      <c r="D24" s="13">
        <v>20450</v>
      </c>
      <c r="E24" s="4" t="s">
        <v>14</v>
      </c>
      <c r="F24" s="360" t="s">
        <v>448</v>
      </c>
      <c r="G24" s="5">
        <v>20450</v>
      </c>
      <c r="H24" s="360" t="s">
        <v>448</v>
      </c>
      <c r="I24" s="5">
        <v>20450</v>
      </c>
      <c r="J24" s="11" t="s">
        <v>16</v>
      </c>
      <c r="K24" s="19" t="s">
        <v>472</v>
      </c>
    </row>
    <row r="25" spans="1:11" ht="18.75" customHeight="1" x14ac:dyDescent="0.3">
      <c r="A25" s="7"/>
      <c r="B25" s="361"/>
      <c r="C25" s="8"/>
      <c r="D25" s="12"/>
      <c r="E25" s="17"/>
      <c r="F25" s="361"/>
      <c r="G25" s="8"/>
      <c r="H25" s="361"/>
      <c r="I25" s="8"/>
      <c r="J25" s="10"/>
      <c r="K25" s="20" t="s">
        <v>470</v>
      </c>
    </row>
    <row r="26" spans="1:11" ht="20.25" customHeight="1" x14ac:dyDescent="0.3">
      <c r="A26" s="6">
        <v>11</v>
      </c>
      <c r="B26" s="360" t="s">
        <v>473</v>
      </c>
      <c r="C26" s="5">
        <v>87500</v>
      </c>
      <c r="D26" s="13">
        <v>87500</v>
      </c>
      <c r="E26" s="4" t="s">
        <v>14</v>
      </c>
      <c r="F26" s="11" t="s">
        <v>453</v>
      </c>
      <c r="G26" s="5">
        <v>87500</v>
      </c>
      <c r="H26" s="11" t="s">
        <v>453</v>
      </c>
      <c r="I26" s="5">
        <v>87500</v>
      </c>
      <c r="J26" s="11" t="s">
        <v>16</v>
      </c>
      <c r="K26" s="19" t="s">
        <v>474</v>
      </c>
    </row>
    <row r="27" spans="1:11" ht="15.75" customHeight="1" x14ac:dyDescent="0.3">
      <c r="A27" s="7"/>
      <c r="B27" s="361"/>
      <c r="C27" s="8"/>
      <c r="D27" s="12"/>
      <c r="E27" s="17"/>
      <c r="F27" s="10"/>
      <c r="G27" s="8"/>
      <c r="H27" s="10"/>
      <c r="I27" s="8"/>
      <c r="J27" s="10"/>
      <c r="K27" s="20" t="s">
        <v>475</v>
      </c>
    </row>
    <row r="28" spans="1:11" ht="21" customHeight="1" x14ac:dyDescent="0.3">
      <c r="A28" s="6">
        <v>12</v>
      </c>
      <c r="B28" s="360" t="s">
        <v>476</v>
      </c>
      <c r="C28" s="5">
        <v>10978.2</v>
      </c>
      <c r="D28" s="13">
        <v>10978.2</v>
      </c>
      <c r="E28" s="4" t="s">
        <v>14</v>
      </c>
      <c r="F28" s="360" t="s">
        <v>27</v>
      </c>
      <c r="G28" s="5">
        <v>10978.2</v>
      </c>
      <c r="H28" s="360" t="s">
        <v>27</v>
      </c>
      <c r="I28" s="5">
        <v>10978.2</v>
      </c>
      <c r="J28" s="11" t="s">
        <v>16</v>
      </c>
      <c r="K28" s="19" t="s">
        <v>477</v>
      </c>
    </row>
    <row r="29" spans="1:11" ht="54" customHeight="1" x14ac:dyDescent="0.3">
      <c r="A29" s="7"/>
      <c r="B29" s="361"/>
      <c r="C29" s="8"/>
      <c r="D29" s="12"/>
      <c r="E29" s="17"/>
      <c r="F29" s="361"/>
      <c r="G29" s="8"/>
      <c r="H29" s="361"/>
      <c r="I29" s="8"/>
      <c r="J29" s="10"/>
      <c r="K29" s="20" t="s">
        <v>478</v>
      </c>
    </row>
    <row r="30" spans="1:11" ht="20.25" customHeight="1" x14ac:dyDescent="0.3">
      <c r="A30" s="6">
        <v>13</v>
      </c>
      <c r="B30" s="360" t="s">
        <v>479</v>
      </c>
      <c r="C30" s="5">
        <v>49648</v>
      </c>
      <c r="D30" s="13">
        <v>49648</v>
      </c>
      <c r="E30" s="4" t="s">
        <v>14</v>
      </c>
      <c r="F30" s="360" t="s">
        <v>27</v>
      </c>
      <c r="G30" s="5">
        <v>49648</v>
      </c>
      <c r="H30" s="360" t="s">
        <v>27</v>
      </c>
      <c r="I30" s="5">
        <v>49648</v>
      </c>
      <c r="J30" s="11" t="s">
        <v>16</v>
      </c>
      <c r="K30" s="19" t="s">
        <v>480</v>
      </c>
    </row>
    <row r="31" spans="1:11" ht="54" customHeight="1" x14ac:dyDescent="0.3">
      <c r="A31" s="7"/>
      <c r="B31" s="361"/>
      <c r="C31" s="8"/>
      <c r="D31" s="12"/>
      <c r="E31" s="17"/>
      <c r="F31" s="361"/>
      <c r="G31" s="8"/>
      <c r="H31" s="361"/>
      <c r="I31" s="8"/>
      <c r="J31" s="10"/>
      <c r="K31" s="20" t="s">
        <v>478</v>
      </c>
    </row>
    <row r="32" spans="1:11" ht="22.5" customHeight="1" x14ac:dyDescent="0.3">
      <c r="A32" s="205">
        <v>14</v>
      </c>
      <c r="B32" s="360" t="s">
        <v>481</v>
      </c>
      <c r="C32" s="206">
        <v>500000</v>
      </c>
      <c r="D32" s="207">
        <v>530393</v>
      </c>
      <c r="E32" s="208" t="s">
        <v>14</v>
      </c>
      <c r="F32" s="209" t="s">
        <v>482</v>
      </c>
      <c r="G32" s="206">
        <v>500000</v>
      </c>
      <c r="H32" s="209" t="s">
        <v>482</v>
      </c>
      <c r="I32" s="210">
        <v>499000</v>
      </c>
      <c r="J32" s="211" t="s">
        <v>16</v>
      </c>
      <c r="K32" s="211" t="s">
        <v>483</v>
      </c>
    </row>
    <row r="33" spans="1:11" ht="34.5" customHeight="1" x14ac:dyDescent="0.3">
      <c r="A33" s="212"/>
      <c r="B33" s="361"/>
      <c r="C33" s="213"/>
      <c r="D33" s="214"/>
      <c r="E33" s="215"/>
      <c r="F33" s="216"/>
      <c r="G33" s="213"/>
      <c r="H33" s="216"/>
      <c r="I33" s="217"/>
      <c r="J33" s="218"/>
      <c r="K33" s="219" t="s">
        <v>478</v>
      </c>
    </row>
    <row r="34" spans="1:11" ht="22.5" customHeight="1" x14ac:dyDescent="0.3">
      <c r="A34" s="23">
        <v>15</v>
      </c>
      <c r="B34" s="360" t="s">
        <v>484</v>
      </c>
      <c r="C34" s="24">
        <v>34664</v>
      </c>
      <c r="D34" s="220">
        <v>34664</v>
      </c>
      <c r="E34" s="221" t="s">
        <v>14</v>
      </c>
      <c r="F34" s="360" t="s">
        <v>485</v>
      </c>
      <c r="G34" s="222">
        <v>34664</v>
      </c>
      <c r="H34" s="360" t="s">
        <v>485</v>
      </c>
      <c r="I34" s="223">
        <v>34664</v>
      </c>
      <c r="J34" s="224" t="s">
        <v>16</v>
      </c>
      <c r="K34" s="225" t="s">
        <v>486</v>
      </c>
    </row>
    <row r="35" spans="1:11" ht="34.5" customHeight="1" x14ac:dyDescent="0.3">
      <c r="A35" s="226"/>
      <c r="B35" s="361"/>
      <c r="C35" s="24"/>
      <c r="D35" s="227"/>
      <c r="E35" s="228"/>
      <c r="F35" s="361"/>
      <c r="G35" s="213"/>
      <c r="H35" s="361"/>
      <c r="I35" s="217"/>
      <c r="J35" s="146"/>
      <c r="K35" s="229" t="s">
        <v>487</v>
      </c>
    </row>
    <row r="36" spans="1:11" ht="19.5" customHeight="1" x14ac:dyDescent="0.3">
      <c r="A36" s="6">
        <v>16</v>
      </c>
      <c r="B36" s="360" t="s">
        <v>488</v>
      </c>
      <c r="C36" s="5">
        <v>4066</v>
      </c>
      <c r="D36" s="13">
        <v>4066</v>
      </c>
      <c r="E36" s="4" t="s">
        <v>14</v>
      </c>
      <c r="F36" s="360" t="s">
        <v>27</v>
      </c>
      <c r="G36" s="22">
        <v>4066</v>
      </c>
      <c r="H36" s="360" t="s">
        <v>27</v>
      </c>
      <c r="I36" s="22">
        <v>4066</v>
      </c>
      <c r="J36" s="11" t="s">
        <v>16</v>
      </c>
      <c r="K36" s="19" t="s">
        <v>489</v>
      </c>
    </row>
    <row r="37" spans="1:11" ht="56.25" customHeight="1" x14ac:dyDescent="0.3">
      <c r="A37" s="7"/>
      <c r="B37" s="361"/>
      <c r="C37" s="8"/>
      <c r="D37" s="12"/>
      <c r="E37" s="17"/>
      <c r="F37" s="361"/>
      <c r="G37" s="8"/>
      <c r="H37" s="361"/>
      <c r="I37" s="8"/>
      <c r="J37" s="10"/>
      <c r="K37" s="20" t="s">
        <v>487</v>
      </c>
    </row>
    <row r="38" spans="1:11" ht="20.25" customHeight="1" x14ac:dyDescent="0.3">
      <c r="A38" s="6">
        <v>17</v>
      </c>
      <c r="B38" s="360" t="s">
        <v>490</v>
      </c>
      <c r="C38" s="5">
        <v>58580</v>
      </c>
      <c r="D38" s="13">
        <v>58580</v>
      </c>
      <c r="E38" s="4" t="s">
        <v>14</v>
      </c>
      <c r="F38" s="11" t="s">
        <v>491</v>
      </c>
      <c r="G38" s="5">
        <v>58580</v>
      </c>
      <c r="H38" s="11" t="s">
        <v>491</v>
      </c>
      <c r="I38" s="5">
        <v>58580</v>
      </c>
      <c r="J38" s="11" t="s">
        <v>16</v>
      </c>
      <c r="K38" s="19" t="s">
        <v>492</v>
      </c>
    </row>
    <row r="39" spans="1:11" ht="55.5" customHeight="1" x14ac:dyDescent="0.3">
      <c r="A39" s="7"/>
      <c r="B39" s="361"/>
      <c r="C39" s="8"/>
      <c r="D39" s="12"/>
      <c r="E39" s="17"/>
      <c r="F39" s="10"/>
      <c r="G39" s="8"/>
      <c r="H39" s="10"/>
      <c r="I39" s="8"/>
      <c r="J39" s="10"/>
      <c r="K39" s="20" t="s">
        <v>493</v>
      </c>
    </row>
    <row r="40" spans="1:11" ht="20.25" customHeight="1" x14ac:dyDescent="0.3">
      <c r="A40" s="6">
        <v>18</v>
      </c>
      <c r="B40" s="360" t="s">
        <v>494</v>
      </c>
      <c r="C40" s="5">
        <v>1400</v>
      </c>
      <c r="D40" s="13">
        <v>1400</v>
      </c>
      <c r="E40" s="4" t="s">
        <v>14</v>
      </c>
      <c r="F40" s="360" t="s">
        <v>460</v>
      </c>
      <c r="G40" s="5">
        <v>1400</v>
      </c>
      <c r="H40" s="360" t="s">
        <v>460</v>
      </c>
      <c r="I40" s="5">
        <v>1400</v>
      </c>
      <c r="J40" s="11" t="s">
        <v>16</v>
      </c>
      <c r="K40" s="19" t="s">
        <v>495</v>
      </c>
    </row>
    <row r="41" spans="1:11" ht="36" customHeight="1" x14ac:dyDescent="0.3">
      <c r="A41" s="7"/>
      <c r="B41" s="361"/>
      <c r="C41" s="8"/>
      <c r="D41" s="12"/>
      <c r="E41" s="17"/>
      <c r="F41" s="361"/>
      <c r="G41" s="8"/>
      <c r="H41" s="361"/>
      <c r="I41" s="8"/>
      <c r="J41" s="10"/>
      <c r="K41" s="20" t="s">
        <v>496</v>
      </c>
    </row>
    <row r="42" spans="1:11" ht="21" customHeight="1" x14ac:dyDescent="0.3">
      <c r="A42" s="6">
        <v>19</v>
      </c>
      <c r="B42" s="360" t="s">
        <v>497</v>
      </c>
      <c r="C42" s="5">
        <v>33420</v>
      </c>
      <c r="D42" s="13">
        <v>33420</v>
      </c>
      <c r="E42" s="4" t="s">
        <v>14</v>
      </c>
      <c r="F42" s="360" t="s">
        <v>498</v>
      </c>
      <c r="G42" s="5">
        <v>33420</v>
      </c>
      <c r="H42" s="360" t="s">
        <v>498</v>
      </c>
      <c r="I42" s="5">
        <v>33420</v>
      </c>
      <c r="J42" s="11" t="s">
        <v>16</v>
      </c>
      <c r="K42" s="19" t="s">
        <v>499</v>
      </c>
    </row>
    <row r="43" spans="1:11" ht="21" customHeight="1" x14ac:dyDescent="0.3">
      <c r="A43" s="7"/>
      <c r="B43" s="361"/>
      <c r="C43" s="8"/>
      <c r="D43" s="12"/>
      <c r="E43" s="17"/>
      <c r="F43" s="361"/>
      <c r="G43" s="8"/>
      <c r="H43" s="361"/>
      <c r="I43" s="8"/>
      <c r="J43" s="10"/>
      <c r="K43" s="20" t="s">
        <v>500</v>
      </c>
    </row>
    <row r="44" spans="1:11" ht="22.5" customHeight="1" x14ac:dyDescent="0.3">
      <c r="A44" s="6">
        <v>20</v>
      </c>
      <c r="B44" s="360" t="s">
        <v>501</v>
      </c>
      <c r="C44" s="5">
        <v>1050</v>
      </c>
      <c r="D44" s="13">
        <v>1050</v>
      </c>
      <c r="E44" s="4" t="s">
        <v>14</v>
      </c>
      <c r="F44" s="360" t="s">
        <v>18</v>
      </c>
      <c r="G44" s="5">
        <v>1050</v>
      </c>
      <c r="H44" s="360" t="s">
        <v>18</v>
      </c>
      <c r="I44" s="5">
        <v>1050</v>
      </c>
      <c r="J44" s="11" t="s">
        <v>16</v>
      </c>
      <c r="K44" s="19" t="s">
        <v>502</v>
      </c>
    </row>
    <row r="45" spans="1:11" ht="20.25" customHeight="1" x14ac:dyDescent="0.3">
      <c r="A45" s="7"/>
      <c r="B45" s="361"/>
      <c r="C45" s="8"/>
      <c r="D45" s="12"/>
      <c r="E45" s="17"/>
      <c r="F45" s="361"/>
      <c r="G45" s="8"/>
      <c r="H45" s="361"/>
      <c r="I45" s="8"/>
      <c r="J45" s="10"/>
      <c r="K45" s="20" t="s">
        <v>500</v>
      </c>
    </row>
    <row r="46" spans="1:11" ht="24" customHeight="1" x14ac:dyDescent="0.3">
      <c r="A46" s="6">
        <v>21</v>
      </c>
      <c r="B46" s="360" t="s">
        <v>341</v>
      </c>
      <c r="C46" s="5">
        <v>8700</v>
      </c>
      <c r="D46" s="13">
        <v>8700</v>
      </c>
      <c r="E46" s="4" t="s">
        <v>14</v>
      </c>
      <c r="F46" s="373" t="s">
        <v>30</v>
      </c>
      <c r="G46" s="22">
        <v>8700</v>
      </c>
      <c r="H46" s="373" t="s">
        <v>30</v>
      </c>
      <c r="I46" s="22">
        <v>8700</v>
      </c>
      <c r="J46" s="11" t="s">
        <v>16</v>
      </c>
      <c r="K46" s="19" t="s">
        <v>503</v>
      </c>
    </row>
    <row r="47" spans="1:11" ht="20.25" customHeight="1" x14ac:dyDescent="0.3">
      <c r="A47" s="7"/>
      <c r="B47" s="361"/>
      <c r="C47" s="8"/>
      <c r="D47" s="12"/>
      <c r="E47" s="17"/>
      <c r="F47" s="361"/>
      <c r="G47" s="8"/>
      <c r="H47" s="361"/>
      <c r="I47" s="8"/>
      <c r="J47" s="10"/>
      <c r="K47" s="20" t="s">
        <v>504</v>
      </c>
    </row>
    <row r="48" spans="1:11" ht="20.25" customHeight="1" x14ac:dyDescent="0.3">
      <c r="A48" s="6">
        <v>22</v>
      </c>
      <c r="B48" s="360" t="s">
        <v>505</v>
      </c>
      <c r="C48" s="5">
        <v>21340</v>
      </c>
      <c r="D48" s="13">
        <v>21340</v>
      </c>
      <c r="E48" s="4" t="s">
        <v>14</v>
      </c>
      <c r="F48" s="373" t="s">
        <v>39</v>
      </c>
      <c r="G48" s="22">
        <v>21340</v>
      </c>
      <c r="H48" s="373" t="s">
        <v>39</v>
      </c>
      <c r="I48" s="22">
        <v>21340</v>
      </c>
      <c r="J48" s="11" t="s">
        <v>16</v>
      </c>
      <c r="K48" s="19" t="s">
        <v>506</v>
      </c>
    </row>
    <row r="49" spans="1:11" ht="20.25" customHeight="1" x14ac:dyDescent="0.3">
      <c r="A49" s="7"/>
      <c r="B49" s="361"/>
      <c r="C49" s="8"/>
      <c r="D49" s="12"/>
      <c r="E49" s="17"/>
      <c r="F49" s="361"/>
      <c r="G49" s="8"/>
      <c r="H49" s="361"/>
      <c r="I49" s="8"/>
      <c r="J49" s="10"/>
      <c r="K49" s="20" t="s">
        <v>504</v>
      </c>
    </row>
    <row r="50" spans="1:11" ht="20.25" customHeight="1" x14ac:dyDescent="0.3">
      <c r="A50" s="25">
        <v>23</v>
      </c>
      <c r="B50" s="360" t="s">
        <v>507</v>
      </c>
      <c r="C50" s="22">
        <v>2915</v>
      </c>
      <c r="D50" s="26">
        <v>2915</v>
      </c>
      <c r="E50" s="3" t="s">
        <v>14</v>
      </c>
      <c r="F50" s="145" t="s">
        <v>508</v>
      </c>
      <c r="G50" s="22">
        <v>2915</v>
      </c>
      <c r="H50" s="145" t="s">
        <v>448</v>
      </c>
      <c r="I50" s="22">
        <v>2915</v>
      </c>
      <c r="J50" s="16" t="s">
        <v>16</v>
      </c>
      <c r="K50" s="27" t="s">
        <v>509</v>
      </c>
    </row>
    <row r="51" spans="1:11" ht="20.25" customHeight="1" x14ac:dyDescent="0.3">
      <c r="A51" s="25"/>
      <c r="B51" s="373"/>
      <c r="C51" s="22"/>
      <c r="D51" s="26"/>
      <c r="F51" s="145"/>
      <c r="G51" s="22"/>
      <c r="H51" s="145"/>
      <c r="I51" s="22"/>
      <c r="J51" s="16"/>
      <c r="K51" s="27" t="s">
        <v>504</v>
      </c>
    </row>
    <row r="52" spans="1:11" ht="20.25" customHeight="1" x14ac:dyDescent="0.3">
      <c r="A52" s="6">
        <v>24</v>
      </c>
      <c r="B52" s="360" t="s">
        <v>510</v>
      </c>
      <c r="C52" s="5">
        <v>116167</v>
      </c>
      <c r="D52" s="13">
        <v>116167</v>
      </c>
      <c r="E52" s="4" t="s">
        <v>14</v>
      </c>
      <c r="F52" s="360" t="s">
        <v>463</v>
      </c>
      <c r="G52" s="5">
        <v>116167</v>
      </c>
      <c r="H52" s="360" t="s">
        <v>463</v>
      </c>
      <c r="I52" s="5">
        <v>116167</v>
      </c>
      <c r="J52" s="11" t="s">
        <v>16</v>
      </c>
      <c r="K52" s="19" t="s">
        <v>511</v>
      </c>
    </row>
    <row r="53" spans="1:11" ht="20.25" customHeight="1" x14ac:dyDescent="0.3">
      <c r="A53" s="7"/>
      <c r="B53" s="361"/>
      <c r="C53" s="8"/>
      <c r="D53" s="12"/>
      <c r="E53" s="17"/>
      <c r="F53" s="361"/>
      <c r="G53" s="8"/>
      <c r="H53" s="361"/>
      <c r="I53" s="8"/>
      <c r="J53" s="10"/>
      <c r="K53" s="20" t="s">
        <v>504</v>
      </c>
    </row>
    <row r="54" spans="1:11" ht="20.25" customHeight="1" x14ac:dyDescent="0.3">
      <c r="A54" s="23">
        <v>23</v>
      </c>
      <c r="B54" s="373" t="s">
        <v>512</v>
      </c>
      <c r="C54" s="24">
        <v>8250</v>
      </c>
      <c r="D54" s="220">
        <v>8250</v>
      </c>
      <c r="E54" s="221" t="s">
        <v>14</v>
      </c>
      <c r="F54" s="360" t="s">
        <v>460</v>
      </c>
      <c r="G54" s="222">
        <v>8250</v>
      </c>
      <c r="H54" s="360" t="s">
        <v>460</v>
      </c>
      <c r="I54" s="223">
        <v>8250</v>
      </c>
      <c r="J54" s="224" t="s">
        <v>16</v>
      </c>
      <c r="K54" s="225" t="s">
        <v>513</v>
      </c>
    </row>
    <row r="55" spans="1:11" ht="20.25" customHeight="1" x14ac:dyDescent="0.3">
      <c r="A55" s="226"/>
      <c r="B55" s="361"/>
      <c r="C55" s="24"/>
      <c r="D55" s="227"/>
      <c r="E55" s="228"/>
      <c r="F55" s="361"/>
      <c r="G55" s="213"/>
      <c r="H55" s="361"/>
      <c r="I55" s="217"/>
      <c r="J55" s="146"/>
      <c r="K55" s="230" t="s">
        <v>504</v>
      </c>
    </row>
    <row r="56" spans="1:11" ht="20.25" customHeight="1" x14ac:dyDescent="0.3">
      <c r="A56" s="6">
        <v>24</v>
      </c>
      <c r="B56" s="360" t="s">
        <v>514</v>
      </c>
      <c r="C56" s="5">
        <v>550</v>
      </c>
      <c r="D56" s="13">
        <v>550</v>
      </c>
      <c r="E56" s="4" t="s">
        <v>14</v>
      </c>
      <c r="F56" s="373" t="s">
        <v>18</v>
      </c>
      <c r="G56" s="22">
        <v>550</v>
      </c>
      <c r="H56" s="373" t="s">
        <v>18</v>
      </c>
      <c r="I56" s="22">
        <v>550</v>
      </c>
      <c r="J56" s="11" t="s">
        <v>16</v>
      </c>
      <c r="K56" s="19" t="s">
        <v>515</v>
      </c>
    </row>
    <row r="57" spans="1:11" ht="20.25" customHeight="1" x14ac:dyDescent="0.3">
      <c r="A57" s="7"/>
      <c r="B57" s="361"/>
      <c r="C57" s="8"/>
      <c r="D57" s="12"/>
      <c r="E57" s="17"/>
      <c r="F57" s="361"/>
      <c r="G57" s="8"/>
      <c r="H57" s="361"/>
      <c r="I57" s="8"/>
      <c r="J57" s="10"/>
      <c r="K57" s="20" t="s">
        <v>504</v>
      </c>
    </row>
    <row r="58" spans="1:11" ht="20.25" customHeight="1" x14ac:dyDescent="0.3">
      <c r="A58" s="6">
        <v>25</v>
      </c>
      <c r="B58" s="360" t="s">
        <v>516</v>
      </c>
      <c r="C58" s="5">
        <v>2250</v>
      </c>
      <c r="D58" s="13">
        <v>2250</v>
      </c>
      <c r="E58" s="4" t="s">
        <v>14</v>
      </c>
      <c r="F58" s="11" t="s">
        <v>460</v>
      </c>
      <c r="G58" s="5">
        <v>2250</v>
      </c>
      <c r="H58" s="11" t="s">
        <v>460</v>
      </c>
      <c r="I58" s="5">
        <v>2250</v>
      </c>
      <c r="J58" s="11" t="s">
        <v>16</v>
      </c>
      <c r="K58" s="19" t="s">
        <v>517</v>
      </c>
    </row>
    <row r="59" spans="1:11" ht="23.25" customHeight="1" x14ac:dyDescent="0.3">
      <c r="A59" s="7"/>
      <c r="B59" s="361"/>
      <c r="C59" s="8"/>
      <c r="D59" s="12"/>
      <c r="E59" s="17"/>
      <c r="F59" s="10"/>
      <c r="G59" s="8"/>
      <c r="H59" s="10"/>
      <c r="I59" s="8"/>
      <c r="J59" s="10"/>
      <c r="K59" s="20" t="s">
        <v>518</v>
      </c>
    </row>
    <row r="60" spans="1:11" ht="20.25" customHeight="1" x14ac:dyDescent="0.3">
      <c r="A60" s="25">
        <v>26</v>
      </c>
      <c r="B60" s="373" t="s">
        <v>519</v>
      </c>
      <c r="C60" s="22">
        <v>850</v>
      </c>
      <c r="D60" s="26">
        <v>850</v>
      </c>
      <c r="E60" s="3" t="s">
        <v>14</v>
      </c>
      <c r="F60" s="373" t="s">
        <v>520</v>
      </c>
      <c r="G60" s="22">
        <v>850</v>
      </c>
      <c r="H60" s="373" t="s">
        <v>520</v>
      </c>
      <c r="I60" s="22">
        <v>850</v>
      </c>
      <c r="J60" s="16" t="s">
        <v>16</v>
      </c>
      <c r="K60" s="27" t="s">
        <v>521</v>
      </c>
    </row>
    <row r="61" spans="1:11" ht="20.25" customHeight="1" x14ac:dyDescent="0.3">
      <c r="A61" s="7"/>
      <c r="B61" s="361"/>
      <c r="C61" s="8"/>
      <c r="D61" s="12"/>
      <c r="E61" s="17"/>
      <c r="F61" s="361"/>
      <c r="G61" s="8"/>
      <c r="H61" s="361"/>
      <c r="I61" s="8"/>
      <c r="J61" s="10"/>
      <c r="K61" s="20" t="s">
        <v>522</v>
      </c>
    </row>
    <row r="62" spans="1:11" ht="20.25" customHeight="1" x14ac:dyDescent="0.3">
      <c r="A62" s="6">
        <v>28</v>
      </c>
      <c r="B62" s="360" t="s">
        <v>523</v>
      </c>
      <c r="C62" s="5">
        <v>70000</v>
      </c>
      <c r="D62" s="13">
        <v>70000</v>
      </c>
      <c r="E62" s="4" t="s">
        <v>14</v>
      </c>
      <c r="F62" s="360" t="s">
        <v>524</v>
      </c>
      <c r="G62" s="5">
        <v>70000</v>
      </c>
      <c r="H62" s="360" t="s">
        <v>524</v>
      </c>
      <c r="I62" s="5">
        <v>55160</v>
      </c>
      <c r="J62" s="11" t="s">
        <v>16</v>
      </c>
      <c r="K62" s="19" t="s">
        <v>425</v>
      </c>
    </row>
    <row r="63" spans="1:11" ht="20.25" customHeight="1" x14ac:dyDescent="0.3">
      <c r="A63" s="25"/>
      <c r="B63" s="373"/>
      <c r="C63" s="22"/>
      <c r="D63" s="26"/>
      <c r="E63" s="3"/>
      <c r="F63" s="373"/>
      <c r="G63" s="22"/>
      <c r="H63" s="373"/>
      <c r="I63" s="22"/>
      <c r="J63" s="16"/>
      <c r="K63" s="27" t="s">
        <v>525</v>
      </c>
    </row>
    <row r="64" spans="1:11" ht="20.25" customHeight="1" x14ac:dyDescent="0.3">
      <c r="A64" s="7"/>
      <c r="B64" s="361"/>
      <c r="C64" s="8"/>
      <c r="D64" s="12"/>
      <c r="E64" s="17"/>
      <c r="F64" s="361"/>
      <c r="G64" s="8"/>
      <c r="H64" s="361"/>
      <c r="I64" s="8"/>
      <c r="J64" s="10"/>
      <c r="K64" s="20" t="s">
        <v>526</v>
      </c>
    </row>
  </sheetData>
  <mergeCells count="78">
    <mergeCell ref="B58:B59"/>
    <mergeCell ref="B60:B61"/>
    <mergeCell ref="F60:F61"/>
    <mergeCell ref="H60:H61"/>
    <mergeCell ref="B62:B64"/>
    <mergeCell ref="F62:F64"/>
    <mergeCell ref="H62:H64"/>
    <mergeCell ref="B54:B55"/>
    <mergeCell ref="F54:F55"/>
    <mergeCell ref="H54:H55"/>
    <mergeCell ref="B56:B57"/>
    <mergeCell ref="F56:F57"/>
    <mergeCell ref="H56:H57"/>
    <mergeCell ref="B48:B49"/>
    <mergeCell ref="F48:F49"/>
    <mergeCell ref="H48:H49"/>
    <mergeCell ref="B50:B51"/>
    <mergeCell ref="B52:B53"/>
    <mergeCell ref="F52:F53"/>
    <mergeCell ref="H52:H53"/>
    <mergeCell ref="B44:B45"/>
    <mergeCell ref="F44:F45"/>
    <mergeCell ref="H44:H45"/>
    <mergeCell ref="B46:B47"/>
    <mergeCell ref="F46:F47"/>
    <mergeCell ref="H46:H47"/>
    <mergeCell ref="B38:B39"/>
    <mergeCell ref="B40:B41"/>
    <mergeCell ref="F40:F41"/>
    <mergeCell ref="H40:H41"/>
    <mergeCell ref="B42:B43"/>
    <mergeCell ref="F42:F43"/>
    <mergeCell ref="H42:H43"/>
    <mergeCell ref="B32:B33"/>
    <mergeCell ref="B34:B35"/>
    <mergeCell ref="F34:F35"/>
    <mergeCell ref="H34:H35"/>
    <mergeCell ref="B36:B37"/>
    <mergeCell ref="F36:F37"/>
    <mergeCell ref="H36:H37"/>
    <mergeCell ref="B26:B27"/>
    <mergeCell ref="B28:B29"/>
    <mergeCell ref="F28:F29"/>
    <mergeCell ref="H28:H29"/>
    <mergeCell ref="B30:B31"/>
    <mergeCell ref="F30:F31"/>
    <mergeCell ref="H30:H31"/>
    <mergeCell ref="B20:B21"/>
    <mergeCell ref="B22:B23"/>
    <mergeCell ref="F22:F23"/>
    <mergeCell ref="H22:H23"/>
    <mergeCell ref="B24:B25"/>
    <mergeCell ref="F24:F25"/>
    <mergeCell ref="H24:H25"/>
    <mergeCell ref="B12:B13"/>
    <mergeCell ref="F12:F13"/>
    <mergeCell ref="H12:H13"/>
    <mergeCell ref="B14:B15"/>
    <mergeCell ref="B16:B17"/>
    <mergeCell ref="B18:B19"/>
    <mergeCell ref="F18:F19"/>
    <mergeCell ref="H18:H19"/>
    <mergeCell ref="K4:K5"/>
    <mergeCell ref="B6:B7"/>
    <mergeCell ref="F6:F7"/>
    <mergeCell ref="H6:H7"/>
    <mergeCell ref="B8:B9"/>
    <mergeCell ref="B10:B11"/>
    <mergeCell ref="A1:K1"/>
    <mergeCell ref="A2:K2"/>
    <mergeCell ref="A4:A5"/>
    <mergeCell ref="B4:B5"/>
    <mergeCell ref="C4:C5"/>
    <mergeCell ref="D4:D5"/>
    <mergeCell ref="E4:E5"/>
    <mergeCell ref="F4:G4"/>
    <mergeCell ref="H4:I4"/>
    <mergeCell ref="J4:J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3</vt:i4>
      </vt:variant>
    </vt:vector>
  </HeadingPairs>
  <TitlesOfParts>
    <vt:vector size="9" baseType="lpstr">
      <vt:lpstr>มกราคม</vt:lpstr>
      <vt:lpstr>กุมภาพันธ์</vt:lpstr>
      <vt:lpstr>มีนาคม</vt:lpstr>
      <vt:lpstr>ตุลาคม</vt:lpstr>
      <vt:lpstr>พฤศจิกายน</vt:lpstr>
      <vt:lpstr>ธันวาคม</vt:lpstr>
      <vt:lpstr>กุมภาพันธ์!Print_Titles</vt:lpstr>
      <vt:lpstr>มกราคม!Print_Titles</vt:lpstr>
      <vt:lpstr>มีนาคม!Print_Titles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Notebook</dc:creator>
  <cp:lastModifiedBy>Windows User</cp:lastModifiedBy>
  <cp:lastPrinted>2026-05-02T06:19:00Z</cp:lastPrinted>
  <dcterms:created xsi:type="dcterms:W3CDTF">2014-10-27T03:46:51Z</dcterms:created>
  <dcterms:modified xsi:type="dcterms:W3CDTF">2026-05-03T07:13:22Z</dcterms:modified>
</cp:coreProperties>
</file>